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fechio\Desktop\Área de Trabalho\ROBERT\"/>
    </mc:Choice>
  </mc:AlternateContent>
  <xr:revisionPtr revIDLastSave="0" documentId="8_{058DFDD8-B2F3-4E5D-9C08-A5F652C0CF17}" xr6:coauthVersionLast="47" xr6:coauthVersionMax="47" xr10:uidLastSave="{00000000-0000-0000-0000-000000000000}"/>
  <bookViews>
    <workbookView xWindow="-120" yWindow="-120" windowWidth="20730" windowHeight="11040" xr2:uid="{2B841923-4A1F-480E-8758-57A4615086F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7" i="1" l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V26" i="1"/>
  <c r="N19" i="1"/>
  <c r="N26" i="1"/>
  <c r="AL47" i="1"/>
  <c r="AD47" i="1"/>
  <c r="V47" i="1"/>
  <c r="N47" i="1"/>
  <c r="AL46" i="1"/>
  <c r="AD46" i="1"/>
  <c r="V46" i="1"/>
  <c r="N46" i="1"/>
  <c r="AL45" i="1"/>
  <c r="AD45" i="1"/>
  <c r="V45" i="1"/>
  <c r="N45" i="1"/>
  <c r="AL44" i="1"/>
  <c r="AD44" i="1"/>
  <c r="V44" i="1"/>
  <c r="N44" i="1"/>
  <c r="AL43" i="1"/>
  <c r="AD43" i="1"/>
  <c r="V43" i="1"/>
  <c r="N43" i="1"/>
  <c r="AL42" i="1"/>
  <c r="AD42" i="1"/>
  <c r="V42" i="1"/>
  <c r="N42" i="1"/>
  <c r="AL41" i="1"/>
  <c r="AD41" i="1"/>
  <c r="V41" i="1"/>
  <c r="N41" i="1"/>
  <c r="AL40" i="1"/>
  <c r="AD40" i="1"/>
  <c r="V40" i="1"/>
  <c r="N40" i="1"/>
  <c r="AL39" i="1"/>
  <c r="AD39" i="1"/>
  <c r="V39" i="1"/>
  <c r="N39" i="1"/>
  <c r="AL38" i="1"/>
  <c r="AD38" i="1"/>
  <c r="V38" i="1"/>
  <c r="N38" i="1"/>
  <c r="AL37" i="1"/>
  <c r="AD37" i="1"/>
  <c r="V37" i="1"/>
  <c r="N37" i="1"/>
  <c r="AL36" i="1"/>
  <c r="AD36" i="1"/>
  <c r="V36" i="1"/>
  <c r="N36" i="1"/>
  <c r="AL35" i="1"/>
  <c r="AD35" i="1"/>
  <c r="V35" i="1"/>
  <c r="N35" i="1"/>
  <c r="AL34" i="1"/>
  <c r="AD34" i="1"/>
  <c r="V34" i="1"/>
  <c r="N34" i="1"/>
  <c r="AL33" i="1"/>
  <c r="AD33" i="1"/>
  <c r="V33" i="1"/>
  <c r="N33" i="1"/>
  <c r="AL32" i="1"/>
  <c r="AD32" i="1"/>
  <c r="V32" i="1"/>
  <c r="N32" i="1"/>
  <c r="AL31" i="1"/>
  <c r="AD31" i="1"/>
  <c r="V31" i="1"/>
  <c r="N31" i="1"/>
  <c r="AL30" i="1"/>
  <c r="AD30" i="1"/>
  <c r="V30" i="1"/>
  <c r="N30" i="1"/>
  <c r="AL29" i="1"/>
  <c r="AD29" i="1"/>
  <c r="V29" i="1"/>
  <c r="N29" i="1"/>
  <c r="AL28" i="1"/>
  <c r="AD28" i="1"/>
  <c r="V28" i="1"/>
  <c r="N28" i="1"/>
  <c r="AL27" i="1"/>
  <c r="AD27" i="1"/>
  <c r="V27" i="1"/>
  <c r="N27" i="1"/>
  <c r="AL26" i="1"/>
  <c r="AD26" i="1"/>
  <c r="AL25" i="1"/>
  <c r="AD25" i="1"/>
  <c r="V25" i="1"/>
  <c r="N25" i="1"/>
  <c r="AL24" i="1"/>
  <c r="AD24" i="1"/>
  <c r="V24" i="1"/>
  <c r="N24" i="1"/>
  <c r="AL23" i="1"/>
  <c r="AD23" i="1"/>
  <c r="V23" i="1"/>
  <c r="N23" i="1"/>
  <c r="AL22" i="1"/>
  <c r="AD22" i="1"/>
  <c r="V22" i="1"/>
  <c r="N22" i="1"/>
  <c r="AL21" i="1"/>
  <c r="AD21" i="1"/>
  <c r="V21" i="1"/>
  <c r="N21" i="1"/>
  <c r="AL20" i="1"/>
  <c r="AD20" i="1"/>
  <c r="V20" i="1"/>
  <c r="N20" i="1"/>
  <c r="AL19" i="1"/>
  <c r="AD19" i="1"/>
  <c r="V19" i="1"/>
  <c r="AL18" i="1"/>
  <c r="AD18" i="1"/>
  <c r="V18" i="1"/>
  <c r="N18" i="1"/>
  <c r="AL17" i="1"/>
  <c r="AD17" i="1"/>
  <c r="V17" i="1"/>
  <c r="N17" i="1"/>
  <c r="AT48" i="1" l="1"/>
  <c r="AL48" i="1"/>
  <c r="AD48" i="1"/>
  <c r="V48" i="1"/>
  <c r="N48" i="1"/>
  <c r="D9" i="1" l="1"/>
  <c r="D10" i="1" s="1"/>
</calcChain>
</file>

<file path=xl/sharedStrings.xml><?xml version="1.0" encoding="utf-8"?>
<sst xmlns="http://schemas.openxmlformats.org/spreadsheetml/2006/main" count="47" uniqueCount="21">
  <si>
    <t>RELATÓRIO DE JORNADA</t>
  </si>
  <si>
    <t>Resumo Mensal - BASE DE SALDO APURAÇÃO ECOL</t>
  </si>
  <si>
    <t>Total de Horas realizadas</t>
  </si>
  <si>
    <t>SALDO PARCIAL BANCO DE HORAS ACUMULADO NO MÊS DE JUNHO 2022.</t>
  </si>
  <si>
    <t>HORAS TOTAL POR COLABORADOR</t>
  </si>
  <si>
    <t>1° entrada</t>
  </si>
  <si>
    <t>1° saida</t>
  </si>
  <si>
    <t>2° entrada</t>
  </si>
  <si>
    <t>2° saida</t>
  </si>
  <si>
    <t>HORAS</t>
  </si>
  <si>
    <t>OBS</t>
  </si>
  <si>
    <t>obs:</t>
  </si>
  <si>
    <t>total de horas</t>
  </si>
  <si>
    <t>POR Ana Luísa Madi Fechio 15/08/2022</t>
  </si>
  <si>
    <t>DE 01/08/2022 ATÉ 15/08/2022</t>
  </si>
  <si>
    <t>JOSÉ CARLOS RODRIGUES</t>
  </si>
  <si>
    <t>Total de Colaboradores Exígeis em Contrato a partir de 01/08/2022</t>
  </si>
  <si>
    <t xml:space="preserve">VAGNER RIQUENA </t>
  </si>
  <si>
    <t>JOSÉ REIS DE SOUZA</t>
  </si>
  <si>
    <t>Total de Horas Exigíveis para cada colaborador até 15/08/2022 (01/08/2022 A 15/08/2022) = 176:00 hs</t>
  </si>
  <si>
    <t>ANDRÉ TAVARES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</si>
</sst>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6" fontId="6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6" fontId="6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6" fontId="8" fillId="6" borderId="1" xfId="0" applyNumberFormat="1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5" xfId="0" applyFill="1" applyBorder="1"/>
    <xf numFmtId="0" fontId="2" fillId="8" borderId="5" xfId="0" applyFont="1" applyFill="1" applyBorder="1"/>
    <xf numFmtId="0" fontId="3" fillId="8" borderId="5" xfId="0" applyFont="1" applyFill="1" applyBorder="1"/>
    <xf numFmtId="0" fontId="0" fillId="8" borderId="6" xfId="0" applyFill="1" applyBorder="1"/>
    <xf numFmtId="0" fontId="0" fillId="8" borderId="10" xfId="0" applyFill="1" applyBorder="1"/>
    <xf numFmtId="0" fontId="2" fillId="9" borderId="0" xfId="0" applyFont="1" applyFill="1" applyAlignment="1">
      <alignment horizontal="center" vertical="center" wrapText="1"/>
    </xf>
    <xf numFmtId="0" fontId="0" fillId="8" borderId="0" xfId="0" applyFill="1"/>
    <xf numFmtId="0" fontId="3" fillId="9" borderId="0" xfId="0" applyFont="1" applyFill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0" fillId="8" borderId="12" xfId="0" applyFill="1" applyBorder="1"/>
    <xf numFmtId="0" fontId="0" fillId="8" borderId="14" xfId="0" applyFill="1" applyBorder="1"/>
    <xf numFmtId="0" fontId="1" fillId="10" borderId="1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1" fillId="10" borderId="7" xfId="0" applyFont="1" applyFill="1" applyBorder="1" applyAlignment="1">
      <alignment vertical="center"/>
    </xf>
    <xf numFmtId="16" fontId="0" fillId="0" borderId="1" xfId="0" applyNumberFormat="1" applyBorder="1"/>
    <xf numFmtId="20" fontId="0" fillId="5" borderId="1" xfId="0" applyNumberFormat="1" applyFill="1" applyBorder="1"/>
    <xf numFmtId="20" fontId="0" fillId="10" borderId="1" xfId="0" applyNumberFormat="1" applyFill="1" applyBorder="1"/>
    <xf numFmtId="20" fontId="2" fillId="10" borderId="2" xfId="0" applyNumberFormat="1" applyFont="1" applyFill="1" applyBorder="1"/>
    <xf numFmtId="20" fontId="0" fillId="0" borderId="1" xfId="0" applyNumberFormat="1" applyBorder="1"/>
    <xf numFmtId="20" fontId="3" fillId="10" borderId="2" xfId="0" applyNumberFormat="1" applyFont="1" applyFill="1" applyBorder="1"/>
    <xf numFmtId="46" fontId="0" fillId="9" borderId="1" xfId="0" applyNumberFormat="1" applyFill="1" applyBorder="1"/>
    <xf numFmtId="46" fontId="2" fillId="9" borderId="4" xfId="0" applyNumberFormat="1" applyFont="1" applyFill="1" applyBorder="1"/>
    <xf numFmtId="46" fontId="3" fillId="9" borderId="4" xfId="0" applyNumberFormat="1" applyFont="1" applyFill="1" applyBorder="1"/>
    <xf numFmtId="0" fontId="2" fillId="8" borderId="0" xfId="0" applyFont="1" applyFill="1"/>
    <xf numFmtId="0" fontId="3" fillId="8" borderId="0" xfId="0" applyFont="1" applyFill="1"/>
    <xf numFmtId="0" fontId="1" fillId="8" borderId="0" xfId="0" applyFont="1" applyFill="1"/>
    <xf numFmtId="0" fontId="1" fillId="10" borderId="7" xfId="0" applyFont="1" applyFill="1" applyBorder="1" applyAlignment="1">
      <alignment vertical="center"/>
    </xf>
    <xf numFmtId="20" fontId="0" fillId="10" borderId="2" xfId="0" applyNumberFormat="1" applyFill="1" applyBorder="1"/>
    <xf numFmtId="0" fontId="0" fillId="0" borderId="1" xfId="0" applyBorder="1"/>
    <xf numFmtId="0" fontId="0" fillId="8" borderId="7" xfId="0" applyFill="1" applyBorder="1"/>
    <xf numFmtId="0" fontId="0" fillId="8" borderId="8" xfId="0" applyFill="1" applyBorder="1"/>
    <xf numFmtId="0" fontId="2" fillId="8" borderId="8" xfId="0" applyFont="1" applyFill="1" applyBorder="1"/>
    <xf numFmtId="0" fontId="3" fillId="8" borderId="8" xfId="0" applyFont="1" applyFill="1" applyBorder="1"/>
    <xf numFmtId="0" fontId="0" fillId="8" borderId="9" xfId="0" applyFill="1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9343</xdr:colOff>
      <xdr:row>13</xdr:row>
      <xdr:rowOff>38100</xdr:rowOff>
    </xdr:from>
    <xdr:to>
      <xdr:col>10</xdr:col>
      <xdr:colOff>28574</xdr:colOff>
      <xdr:row>14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BDA604-D0CA-438D-AD7B-34F990CB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318" y="3990975"/>
          <a:ext cx="628831" cy="333375"/>
        </a:xfrm>
        <a:prstGeom prst="rect">
          <a:avLst/>
        </a:prstGeom>
      </xdr:spPr>
    </xdr:pic>
    <xdr:clientData/>
  </xdr:twoCellAnchor>
  <xdr:twoCellAnchor editAs="oneCell">
    <xdr:from>
      <xdr:col>7</xdr:col>
      <xdr:colOff>560854</xdr:colOff>
      <xdr:row>12</xdr:row>
      <xdr:rowOff>136897</xdr:rowOff>
    </xdr:from>
    <xdr:to>
      <xdr:col>9</xdr:col>
      <xdr:colOff>22972</xdr:colOff>
      <xdr:row>16</xdr:row>
      <xdr:rowOff>92073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97AF1CA-59D1-41A1-812A-3FAA3006F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3629" y="3899272"/>
          <a:ext cx="681318" cy="717176"/>
        </a:xfrm>
        <a:prstGeom prst="rect">
          <a:avLst/>
        </a:prstGeom>
      </xdr:spPr>
    </xdr:pic>
    <xdr:clientData/>
  </xdr:twoCellAnchor>
  <xdr:oneCellAnchor>
    <xdr:from>
      <xdr:col>17</xdr:col>
      <xdr:colOff>9343</xdr:colOff>
      <xdr:row>13</xdr:row>
      <xdr:rowOff>38100</xdr:rowOff>
    </xdr:from>
    <xdr:ext cx="628831" cy="333375"/>
    <xdr:pic>
      <xdr:nvPicPr>
        <xdr:cNvPr id="4" name="Imagem 3">
          <a:extLst>
            <a:ext uri="{FF2B5EF4-FFF2-40B4-BE49-F238E27FC236}">
              <a16:creationId xmlns:a16="http://schemas.microsoft.com/office/drawing/2014/main" id="{4C900A41-7248-4595-91A6-A782FE87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1168" y="3990975"/>
          <a:ext cx="628831" cy="333375"/>
        </a:xfrm>
        <a:prstGeom prst="rect">
          <a:avLst/>
        </a:prstGeom>
      </xdr:spPr>
    </xdr:pic>
    <xdr:clientData/>
  </xdr:oneCellAnchor>
  <xdr:oneCellAnchor>
    <xdr:from>
      <xdr:col>25</xdr:col>
      <xdr:colOff>9343</xdr:colOff>
      <xdr:row>13</xdr:row>
      <xdr:rowOff>38100</xdr:rowOff>
    </xdr:from>
    <xdr:ext cx="628831" cy="333375"/>
    <xdr:pic>
      <xdr:nvPicPr>
        <xdr:cNvPr id="5" name="Imagem 4">
          <a:extLst>
            <a:ext uri="{FF2B5EF4-FFF2-40B4-BE49-F238E27FC236}">
              <a16:creationId xmlns:a16="http://schemas.microsoft.com/office/drawing/2014/main" id="{10F808AD-E6EE-48F3-A390-34462201D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9593" y="3990975"/>
          <a:ext cx="628831" cy="333375"/>
        </a:xfrm>
        <a:prstGeom prst="rect">
          <a:avLst/>
        </a:prstGeom>
      </xdr:spPr>
    </xdr:pic>
    <xdr:clientData/>
  </xdr:oneCellAnchor>
  <xdr:oneCellAnchor>
    <xdr:from>
      <xdr:col>24</xdr:col>
      <xdr:colOff>0</xdr:colOff>
      <xdr:row>12</xdr:row>
      <xdr:rowOff>123824</xdr:rowOff>
    </xdr:from>
    <xdr:ext cx="666750" cy="714375"/>
    <xdr:pic>
      <xdr:nvPicPr>
        <xdr:cNvPr id="6" name="Imagem 5">
          <a:extLst>
            <a:ext uri="{FF2B5EF4-FFF2-40B4-BE49-F238E27FC236}">
              <a16:creationId xmlns:a16="http://schemas.microsoft.com/office/drawing/2014/main" id="{62E435E5-7331-426F-A78A-8BE477652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0650" y="3886199"/>
          <a:ext cx="666750" cy="714375"/>
        </a:xfrm>
        <a:prstGeom prst="rect">
          <a:avLst/>
        </a:prstGeom>
      </xdr:spPr>
    </xdr:pic>
    <xdr:clientData/>
  </xdr:oneCellAnchor>
  <xdr:oneCellAnchor>
    <xdr:from>
      <xdr:col>32</xdr:col>
      <xdr:colOff>580843</xdr:colOff>
      <xdr:row>13</xdr:row>
      <xdr:rowOff>26194</xdr:rowOff>
    </xdr:from>
    <xdr:ext cx="628831" cy="333375"/>
    <xdr:pic>
      <xdr:nvPicPr>
        <xdr:cNvPr id="7" name="Imagem 6">
          <a:extLst>
            <a:ext uri="{FF2B5EF4-FFF2-40B4-BE49-F238E27FC236}">
              <a16:creationId xmlns:a16="http://schemas.microsoft.com/office/drawing/2014/main" id="{DE40AC59-9F36-47E7-95E6-ACED3B20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3562" y="3931444"/>
          <a:ext cx="628831" cy="333375"/>
        </a:xfrm>
        <a:prstGeom prst="rect">
          <a:avLst/>
        </a:prstGeom>
      </xdr:spPr>
    </xdr:pic>
    <xdr:clientData/>
  </xdr:oneCellAnchor>
  <xdr:oneCellAnchor>
    <xdr:from>
      <xdr:col>31</xdr:col>
      <xdr:colOff>595313</xdr:colOff>
      <xdr:row>12</xdr:row>
      <xdr:rowOff>88105</xdr:rowOff>
    </xdr:from>
    <xdr:ext cx="666750" cy="714375"/>
    <xdr:pic>
      <xdr:nvPicPr>
        <xdr:cNvPr id="8" name="Imagem 7">
          <a:extLst>
            <a:ext uri="{FF2B5EF4-FFF2-40B4-BE49-F238E27FC236}">
              <a16:creationId xmlns:a16="http://schemas.microsoft.com/office/drawing/2014/main" id="{71371957-1D5C-48A5-B0C4-9D3936A44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0813" y="3802855"/>
          <a:ext cx="666750" cy="714375"/>
        </a:xfrm>
        <a:prstGeom prst="rect">
          <a:avLst/>
        </a:prstGeom>
      </xdr:spPr>
    </xdr:pic>
    <xdr:clientData/>
  </xdr:oneCellAnchor>
  <xdr:oneCellAnchor>
    <xdr:from>
      <xdr:col>41</xdr:col>
      <xdr:colOff>9343</xdr:colOff>
      <xdr:row>13</xdr:row>
      <xdr:rowOff>38100</xdr:rowOff>
    </xdr:from>
    <xdr:ext cx="628831" cy="333375"/>
    <xdr:pic>
      <xdr:nvPicPr>
        <xdr:cNvPr id="9" name="Imagem 8">
          <a:extLst>
            <a:ext uri="{FF2B5EF4-FFF2-40B4-BE49-F238E27FC236}">
              <a16:creationId xmlns:a16="http://schemas.microsoft.com/office/drawing/2014/main" id="{887451D9-1BF9-41EB-9CAC-C4C9E552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37393" y="3990975"/>
          <a:ext cx="628831" cy="333375"/>
        </a:xfrm>
        <a:prstGeom prst="rect">
          <a:avLst/>
        </a:prstGeom>
      </xdr:spPr>
    </xdr:pic>
    <xdr:clientData/>
  </xdr:oneCellAnchor>
  <xdr:oneCellAnchor>
    <xdr:from>
      <xdr:col>39</xdr:col>
      <xdr:colOff>595313</xdr:colOff>
      <xdr:row>12</xdr:row>
      <xdr:rowOff>111918</xdr:rowOff>
    </xdr:from>
    <xdr:ext cx="666750" cy="714375"/>
    <xdr:pic>
      <xdr:nvPicPr>
        <xdr:cNvPr id="10" name="Imagem 9">
          <a:extLst>
            <a:ext uri="{FF2B5EF4-FFF2-40B4-BE49-F238E27FC236}">
              <a16:creationId xmlns:a16="http://schemas.microsoft.com/office/drawing/2014/main" id="{2FB7A2D7-AFF7-41D7-A6E3-387BFD0C4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8563" y="3826668"/>
          <a:ext cx="666750" cy="714375"/>
        </a:xfrm>
        <a:prstGeom prst="rect">
          <a:avLst/>
        </a:prstGeom>
      </xdr:spPr>
    </xdr:pic>
    <xdr:clientData/>
  </xdr:oneCellAnchor>
  <xdr:oneCellAnchor>
    <xdr:from>
      <xdr:col>9</xdr:col>
      <xdr:colOff>9343</xdr:colOff>
      <xdr:row>54</xdr:row>
      <xdr:rowOff>38100</xdr:rowOff>
    </xdr:from>
    <xdr:ext cx="628831" cy="333375"/>
    <xdr:pic>
      <xdr:nvPicPr>
        <xdr:cNvPr id="11" name="Imagem 10">
          <a:extLst>
            <a:ext uri="{FF2B5EF4-FFF2-40B4-BE49-F238E27FC236}">
              <a16:creationId xmlns:a16="http://schemas.microsoft.com/office/drawing/2014/main" id="{2836AD89-23D0-487B-8B7B-5C7A846B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318" y="11849100"/>
          <a:ext cx="628831" cy="333375"/>
        </a:xfrm>
        <a:prstGeom prst="rect">
          <a:avLst/>
        </a:prstGeom>
      </xdr:spPr>
    </xdr:pic>
    <xdr:clientData/>
  </xdr:oneCellAnchor>
  <xdr:oneCellAnchor>
    <xdr:from>
      <xdr:col>7</xdr:col>
      <xdr:colOff>561976</xdr:colOff>
      <xdr:row>53</xdr:row>
      <xdr:rowOff>151279</xdr:rowOff>
    </xdr:from>
    <xdr:ext cx="666750" cy="714375"/>
    <xdr:pic>
      <xdr:nvPicPr>
        <xdr:cNvPr id="12" name="Imagem 11">
          <a:extLst>
            <a:ext uri="{FF2B5EF4-FFF2-40B4-BE49-F238E27FC236}">
              <a16:creationId xmlns:a16="http://schemas.microsoft.com/office/drawing/2014/main" id="{AF579088-9CE3-4C8E-9E5E-059D71911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1" y="11771779"/>
          <a:ext cx="666750" cy="714375"/>
        </a:xfrm>
        <a:prstGeom prst="rect">
          <a:avLst/>
        </a:prstGeom>
      </xdr:spPr>
    </xdr:pic>
    <xdr:clientData/>
  </xdr:oneCellAnchor>
  <xdr:oneCellAnchor>
    <xdr:from>
      <xdr:col>17</xdr:col>
      <xdr:colOff>9343</xdr:colOff>
      <xdr:row>54</xdr:row>
      <xdr:rowOff>38100</xdr:rowOff>
    </xdr:from>
    <xdr:ext cx="628831" cy="333375"/>
    <xdr:pic>
      <xdr:nvPicPr>
        <xdr:cNvPr id="13" name="Imagem 12">
          <a:extLst>
            <a:ext uri="{FF2B5EF4-FFF2-40B4-BE49-F238E27FC236}">
              <a16:creationId xmlns:a16="http://schemas.microsoft.com/office/drawing/2014/main" id="{A0D1074C-C058-4AD7-A4A6-31D3133C2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1168" y="11849100"/>
          <a:ext cx="628831" cy="333375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53</xdr:row>
      <xdr:rowOff>123824</xdr:rowOff>
    </xdr:from>
    <xdr:ext cx="666750" cy="714375"/>
    <xdr:pic>
      <xdr:nvPicPr>
        <xdr:cNvPr id="14" name="Imagem 13">
          <a:extLst>
            <a:ext uri="{FF2B5EF4-FFF2-40B4-BE49-F238E27FC236}">
              <a16:creationId xmlns:a16="http://schemas.microsoft.com/office/drawing/2014/main" id="{6E65C114-9C0C-4D8D-A575-154659B2A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11744324"/>
          <a:ext cx="666750" cy="714375"/>
        </a:xfrm>
        <a:prstGeom prst="rect">
          <a:avLst/>
        </a:prstGeom>
      </xdr:spPr>
    </xdr:pic>
    <xdr:clientData/>
  </xdr:oneCellAnchor>
  <xdr:oneCellAnchor>
    <xdr:from>
      <xdr:col>25</xdr:col>
      <xdr:colOff>9343</xdr:colOff>
      <xdr:row>54</xdr:row>
      <xdr:rowOff>38100</xdr:rowOff>
    </xdr:from>
    <xdr:ext cx="628831" cy="333375"/>
    <xdr:pic>
      <xdr:nvPicPr>
        <xdr:cNvPr id="15" name="Imagem 14">
          <a:extLst>
            <a:ext uri="{FF2B5EF4-FFF2-40B4-BE49-F238E27FC236}">
              <a16:creationId xmlns:a16="http://schemas.microsoft.com/office/drawing/2014/main" id="{17E436AA-81E8-4143-87BE-E81AC14D4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9593" y="11849100"/>
          <a:ext cx="628831" cy="333375"/>
        </a:xfrm>
        <a:prstGeom prst="rect">
          <a:avLst/>
        </a:prstGeom>
      </xdr:spPr>
    </xdr:pic>
    <xdr:clientData/>
  </xdr:oneCellAnchor>
  <xdr:oneCellAnchor>
    <xdr:from>
      <xdr:col>24</xdr:col>
      <xdr:colOff>0</xdr:colOff>
      <xdr:row>53</xdr:row>
      <xdr:rowOff>123824</xdr:rowOff>
    </xdr:from>
    <xdr:ext cx="666750" cy="714375"/>
    <xdr:pic>
      <xdr:nvPicPr>
        <xdr:cNvPr id="16" name="Imagem 15">
          <a:extLst>
            <a:ext uri="{FF2B5EF4-FFF2-40B4-BE49-F238E27FC236}">
              <a16:creationId xmlns:a16="http://schemas.microsoft.com/office/drawing/2014/main" id="{16CA9E8C-FD0B-4E50-9646-C5BCA7BA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0650" y="11744324"/>
          <a:ext cx="666750" cy="714375"/>
        </a:xfrm>
        <a:prstGeom prst="rect">
          <a:avLst/>
        </a:prstGeom>
      </xdr:spPr>
    </xdr:pic>
    <xdr:clientData/>
  </xdr:oneCellAnchor>
  <xdr:oneCellAnchor>
    <xdr:from>
      <xdr:col>33</xdr:col>
      <xdr:colOff>9343</xdr:colOff>
      <xdr:row>54</xdr:row>
      <xdr:rowOff>38100</xdr:rowOff>
    </xdr:from>
    <xdr:ext cx="628831" cy="333375"/>
    <xdr:pic>
      <xdr:nvPicPr>
        <xdr:cNvPr id="17" name="Imagem 16">
          <a:extLst>
            <a:ext uri="{FF2B5EF4-FFF2-40B4-BE49-F238E27FC236}">
              <a16:creationId xmlns:a16="http://schemas.microsoft.com/office/drawing/2014/main" id="{AA591859-E782-47AB-84AB-486DF915E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98493" y="11849100"/>
          <a:ext cx="628831" cy="333375"/>
        </a:xfrm>
        <a:prstGeom prst="rect">
          <a:avLst/>
        </a:prstGeom>
      </xdr:spPr>
    </xdr:pic>
    <xdr:clientData/>
  </xdr:oneCellAnchor>
  <xdr:oneCellAnchor>
    <xdr:from>
      <xdr:col>31</xdr:col>
      <xdr:colOff>571499</xdr:colOff>
      <xdr:row>53</xdr:row>
      <xdr:rowOff>112618</xdr:rowOff>
    </xdr:from>
    <xdr:ext cx="666750" cy="714375"/>
    <xdr:pic>
      <xdr:nvPicPr>
        <xdr:cNvPr id="18" name="Imagem 17">
          <a:extLst>
            <a:ext uri="{FF2B5EF4-FFF2-40B4-BE49-F238E27FC236}">
              <a16:creationId xmlns:a16="http://schemas.microsoft.com/office/drawing/2014/main" id="{692C2008-63BB-4775-8936-089069357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1449" y="11733118"/>
          <a:ext cx="666750" cy="714375"/>
        </a:xfrm>
        <a:prstGeom prst="rect">
          <a:avLst/>
        </a:prstGeom>
      </xdr:spPr>
    </xdr:pic>
    <xdr:clientData/>
  </xdr:oneCellAnchor>
  <xdr:oneCellAnchor>
    <xdr:from>
      <xdr:col>41</xdr:col>
      <xdr:colOff>9343</xdr:colOff>
      <xdr:row>54</xdr:row>
      <xdr:rowOff>38100</xdr:rowOff>
    </xdr:from>
    <xdr:ext cx="628831" cy="333375"/>
    <xdr:pic>
      <xdr:nvPicPr>
        <xdr:cNvPr id="19" name="Imagem 18">
          <a:extLst>
            <a:ext uri="{FF2B5EF4-FFF2-40B4-BE49-F238E27FC236}">
              <a16:creationId xmlns:a16="http://schemas.microsoft.com/office/drawing/2014/main" id="{488103AD-478D-46C9-A407-4C666A4D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37393" y="11849100"/>
          <a:ext cx="628831" cy="333375"/>
        </a:xfrm>
        <a:prstGeom prst="rect">
          <a:avLst/>
        </a:prstGeom>
      </xdr:spPr>
    </xdr:pic>
    <xdr:clientData/>
  </xdr:oneCellAnchor>
  <xdr:oneCellAnchor>
    <xdr:from>
      <xdr:col>39</xdr:col>
      <xdr:colOff>593912</xdr:colOff>
      <xdr:row>53</xdr:row>
      <xdr:rowOff>90206</xdr:rowOff>
    </xdr:from>
    <xdr:ext cx="666750" cy="795058"/>
    <xdr:pic>
      <xdr:nvPicPr>
        <xdr:cNvPr id="20" name="Imagem 19">
          <a:extLst>
            <a:ext uri="{FF2B5EF4-FFF2-40B4-BE49-F238E27FC236}">
              <a16:creationId xmlns:a16="http://schemas.microsoft.com/office/drawing/2014/main" id="{EDBB6CA0-7F29-483F-A897-7D7A8D20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2762" y="11710706"/>
          <a:ext cx="666750" cy="795058"/>
        </a:xfrm>
        <a:prstGeom prst="rect">
          <a:avLst/>
        </a:prstGeom>
      </xdr:spPr>
    </xdr:pic>
    <xdr:clientData/>
  </xdr:oneCellAnchor>
  <xdr:oneCellAnchor>
    <xdr:from>
      <xdr:col>9</xdr:col>
      <xdr:colOff>9343</xdr:colOff>
      <xdr:row>94</xdr:row>
      <xdr:rowOff>38100</xdr:rowOff>
    </xdr:from>
    <xdr:ext cx="628831" cy="333375"/>
    <xdr:pic>
      <xdr:nvPicPr>
        <xdr:cNvPr id="21" name="Imagem 20">
          <a:extLst>
            <a:ext uri="{FF2B5EF4-FFF2-40B4-BE49-F238E27FC236}">
              <a16:creationId xmlns:a16="http://schemas.microsoft.com/office/drawing/2014/main" id="{F6B6043A-AC65-4C76-A3CF-F2721E65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318" y="19469100"/>
          <a:ext cx="628831" cy="333375"/>
        </a:xfrm>
        <a:prstGeom prst="rect">
          <a:avLst/>
        </a:prstGeom>
      </xdr:spPr>
    </xdr:pic>
    <xdr:clientData/>
  </xdr:oneCellAnchor>
  <xdr:oneCellAnchor>
    <xdr:from>
      <xdr:col>7</xdr:col>
      <xdr:colOff>556372</xdr:colOff>
      <xdr:row>93</xdr:row>
      <xdr:rowOff>126065</xdr:rowOff>
    </xdr:from>
    <xdr:ext cx="666750" cy="714375"/>
    <xdr:pic>
      <xdr:nvPicPr>
        <xdr:cNvPr id="22" name="Imagem 21">
          <a:extLst>
            <a:ext uri="{FF2B5EF4-FFF2-40B4-BE49-F238E27FC236}">
              <a16:creationId xmlns:a16="http://schemas.microsoft.com/office/drawing/2014/main" id="{0723A638-F608-4210-AE5D-D941E4DF2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9147" y="19366565"/>
          <a:ext cx="666750" cy="714375"/>
        </a:xfrm>
        <a:prstGeom prst="rect">
          <a:avLst/>
        </a:prstGeom>
      </xdr:spPr>
    </xdr:pic>
    <xdr:clientData/>
  </xdr:oneCellAnchor>
  <xdr:oneCellAnchor>
    <xdr:from>
      <xdr:col>17</xdr:col>
      <xdr:colOff>9343</xdr:colOff>
      <xdr:row>94</xdr:row>
      <xdr:rowOff>38100</xdr:rowOff>
    </xdr:from>
    <xdr:ext cx="628831" cy="333375"/>
    <xdr:pic>
      <xdr:nvPicPr>
        <xdr:cNvPr id="23" name="Imagem 22">
          <a:extLst>
            <a:ext uri="{FF2B5EF4-FFF2-40B4-BE49-F238E27FC236}">
              <a16:creationId xmlns:a16="http://schemas.microsoft.com/office/drawing/2014/main" id="{EF5EB9E0-7FFD-4A09-A7E7-5ACAEB10C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1168" y="19469100"/>
          <a:ext cx="628831" cy="333375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93</xdr:row>
      <xdr:rowOff>123824</xdr:rowOff>
    </xdr:from>
    <xdr:ext cx="666750" cy="714375"/>
    <xdr:pic>
      <xdr:nvPicPr>
        <xdr:cNvPr id="24" name="Imagem 23">
          <a:extLst>
            <a:ext uri="{FF2B5EF4-FFF2-40B4-BE49-F238E27FC236}">
              <a16:creationId xmlns:a16="http://schemas.microsoft.com/office/drawing/2014/main" id="{921ABB7E-3F30-4430-950F-7A21E0098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19364324"/>
          <a:ext cx="666750" cy="714375"/>
        </a:xfrm>
        <a:prstGeom prst="rect">
          <a:avLst/>
        </a:prstGeom>
      </xdr:spPr>
    </xdr:pic>
    <xdr:clientData/>
  </xdr:oneCellAnchor>
  <xdr:oneCellAnchor>
    <xdr:from>
      <xdr:col>25</xdr:col>
      <xdr:colOff>9343</xdr:colOff>
      <xdr:row>94</xdr:row>
      <xdr:rowOff>38100</xdr:rowOff>
    </xdr:from>
    <xdr:ext cx="628831" cy="333375"/>
    <xdr:pic>
      <xdr:nvPicPr>
        <xdr:cNvPr id="25" name="Imagem 24">
          <a:extLst>
            <a:ext uri="{FF2B5EF4-FFF2-40B4-BE49-F238E27FC236}">
              <a16:creationId xmlns:a16="http://schemas.microsoft.com/office/drawing/2014/main" id="{CC9E5FC9-D95A-4EB8-AC24-E02F17C3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9593" y="19469100"/>
          <a:ext cx="628831" cy="333375"/>
        </a:xfrm>
        <a:prstGeom prst="rect">
          <a:avLst/>
        </a:prstGeom>
      </xdr:spPr>
    </xdr:pic>
    <xdr:clientData/>
  </xdr:oneCellAnchor>
  <xdr:oneCellAnchor>
    <xdr:from>
      <xdr:col>24</xdr:col>
      <xdr:colOff>0</xdr:colOff>
      <xdr:row>93</xdr:row>
      <xdr:rowOff>123824</xdr:rowOff>
    </xdr:from>
    <xdr:ext cx="666750" cy="714375"/>
    <xdr:pic>
      <xdr:nvPicPr>
        <xdr:cNvPr id="26" name="Imagem 25">
          <a:extLst>
            <a:ext uri="{FF2B5EF4-FFF2-40B4-BE49-F238E27FC236}">
              <a16:creationId xmlns:a16="http://schemas.microsoft.com/office/drawing/2014/main" id="{85B80CB8-EC49-4443-9D35-69A207E6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0650" y="19364324"/>
          <a:ext cx="666750" cy="714375"/>
        </a:xfrm>
        <a:prstGeom prst="rect">
          <a:avLst/>
        </a:prstGeom>
      </xdr:spPr>
    </xdr:pic>
    <xdr:clientData/>
  </xdr:oneCellAnchor>
  <xdr:oneCellAnchor>
    <xdr:from>
      <xdr:col>33</xdr:col>
      <xdr:colOff>9343</xdr:colOff>
      <xdr:row>94</xdr:row>
      <xdr:rowOff>38100</xdr:rowOff>
    </xdr:from>
    <xdr:ext cx="628831" cy="333375"/>
    <xdr:pic>
      <xdr:nvPicPr>
        <xdr:cNvPr id="27" name="Imagem 26">
          <a:extLst>
            <a:ext uri="{FF2B5EF4-FFF2-40B4-BE49-F238E27FC236}">
              <a16:creationId xmlns:a16="http://schemas.microsoft.com/office/drawing/2014/main" id="{CE31B8FE-8A13-4A0B-98B8-57683BBD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98493" y="19469100"/>
          <a:ext cx="628831" cy="333375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93</xdr:row>
      <xdr:rowOff>123824</xdr:rowOff>
    </xdr:from>
    <xdr:ext cx="666750" cy="714375"/>
    <xdr:pic>
      <xdr:nvPicPr>
        <xdr:cNvPr id="28" name="Imagem 27">
          <a:extLst>
            <a:ext uri="{FF2B5EF4-FFF2-40B4-BE49-F238E27FC236}">
              <a16:creationId xmlns:a16="http://schemas.microsoft.com/office/drawing/2014/main" id="{0EB60266-4604-4C89-93C6-EEA18C39C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79550" y="19364324"/>
          <a:ext cx="666750" cy="714375"/>
        </a:xfrm>
        <a:prstGeom prst="rect">
          <a:avLst/>
        </a:prstGeom>
      </xdr:spPr>
    </xdr:pic>
    <xdr:clientData/>
  </xdr:oneCellAnchor>
  <xdr:oneCellAnchor>
    <xdr:from>
      <xdr:col>41</xdr:col>
      <xdr:colOff>9343</xdr:colOff>
      <xdr:row>94</xdr:row>
      <xdr:rowOff>38100</xdr:rowOff>
    </xdr:from>
    <xdr:ext cx="628831" cy="333375"/>
    <xdr:pic>
      <xdr:nvPicPr>
        <xdr:cNvPr id="29" name="Imagem 28">
          <a:extLst>
            <a:ext uri="{FF2B5EF4-FFF2-40B4-BE49-F238E27FC236}">
              <a16:creationId xmlns:a16="http://schemas.microsoft.com/office/drawing/2014/main" id="{F5DB9DC3-8C7C-40B2-8DEE-FB249590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37393" y="19469100"/>
          <a:ext cx="628831" cy="333375"/>
        </a:xfrm>
        <a:prstGeom prst="rect">
          <a:avLst/>
        </a:prstGeom>
      </xdr:spPr>
    </xdr:pic>
    <xdr:clientData/>
  </xdr:oneCellAnchor>
  <xdr:oneCellAnchor>
    <xdr:from>
      <xdr:col>40</xdr:col>
      <xdr:colOff>0</xdr:colOff>
      <xdr:row>93</xdr:row>
      <xdr:rowOff>123824</xdr:rowOff>
    </xdr:from>
    <xdr:ext cx="666750" cy="714375"/>
    <xdr:pic>
      <xdr:nvPicPr>
        <xdr:cNvPr id="30" name="Imagem 29">
          <a:extLst>
            <a:ext uri="{FF2B5EF4-FFF2-40B4-BE49-F238E27FC236}">
              <a16:creationId xmlns:a16="http://schemas.microsoft.com/office/drawing/2014/main" id="{A2526701-CD22-4DFE-981A-9E46FC24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8450" y="19364324"/>
          <a:ext cx="666750" cy="714375"/>
        </a:xfrm>
        <a:prstGeom prst="rect">
          <a:avLst/>
        </a:prstGeom>
      </xdr:spPr>
    </xdr:pic>
    <xdr:clientData/>
  </xdr:oneCellAnchor>
  <xdr:oneCellAnchor>
    <xdr:from>
      <xdr:col>9</xdr:col>
      <xdr:colOff>9343</xdr:colOff>
      <xdr:row>134</xdr:row>
      <xdr:rowOff>38100</xdr:rowOff>
    </xdr:from>
    <xdr:ext cx="628831" cy="333375"/>
    <xdr:pic>
      <xdr:nvPicPr>
        <xdr:cNvPr id="31" name="Imagem 30">
          <a:extLst>
            <a:ext uri="{FF2B5EF4-FFF2-40B4-BE49-F238E27FC236}">
              <a16:creationId xmlns:a16="http://schemas.microsoft.com/office/drawing/2014/main" id="{4FF30D44-1A4D-455C-ADFD-61251656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318" y="27089100"/>
          <a:ext cx="628831" cy="333375"/>
        </a:xfrm>
        <a:prstGeom prst="rect">
          <a:avLst/>
        </a:prstGeom>
      </xdr:spPr>
    </xdr:pic>
    <xdr:clientData/>
  </xdr:oneCellAnchor>
  <xdr:oneCellAnchor>
    <xdr:from>
      <xdr:col>7</xdr:col>
      <xdr:colOff>600635</xdr:colOff>
      <xdr:row>133</xdr:row>
      <xdr:rowOff>126066</xdr:rowOff>
    </xdr:from>
    <xdr:ext cx="666750" cy="714375"/>
    <xdr:pic>
      <xdr:nvPicPr>
        <xdr:cNvPr id="32" name="Imagem 31">
          <a:extLst>
            <a:ext uri="{FF2B5EF4-FFF2-40B4-BE49-F238E27FC236}">
              <a16:creationId xmlns:a16="http://schemas.microsoft.com/office/drawing/2014/main" id="{EDD0A0E4-45C0-4FFC-9C54-5E71B5B2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3410" y="26986566"/>
          <a:ext cx="666750" cy="714375"/>
        </a:xfrm>
        <a:prstGeom prst="rect">
          <a:avLst/>
        </a:prstGeom>
      </xdr:spPr>
    </xdr:pic>
    <xdr:clientData/>
  </xdr:oneCellAnchor>
  <xdr:oneCellAnchor>
    <xdr:from>
      <xdr:col>17</xdr:col>
      <xdr:colOff>9343</xdr:colOff>
      <xdr:row>134</xdr:row>
      <xdr:rowOff>38100</xdr:rowOff>
    </xdr:from>
    <xdr:ext cx="628831" cy="333375"/>
    <xdr:pic>
      <xdr:nvPicPr>
        <xdr:cNvPr id="33" name="Imagem 32">
          <a:extLst>
            <a:ext uri="{FF2B5EF4-FFF2-40B4-BE49-F238E27FC236}">
              <a16:creationId xmlns:a16="http://schemas.microsoft.com/office/drawing/2014/main" id="{CF38AF6F-26A2-420F-973C-25BCAA8B0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1168" y="27089100"/>
          <a:ext cx="628831" cy="333375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133</xdr:row>
      <xdr:rowOff>123824</xdr:rowOff>
    </xdr:from>
    <xdr:ext cx="666750" cy="714375"/>
    <xdr:pic>
      <xdr:nvPicPr>
        <xdr:cNvPr id="34" name="Imagem 33">
          <a:extLst>
            <a:ext uri="{FF2B5EF4-FFF2-40B4-BE49-F238E27FC236}">
              <a16:creationId xmlns:a16="http://schemas.microsoft.com/office/drawing/2014/main" id="{C8B20703-937A-4B95-A6F0-E8365621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26984324"/>
          <a:ext cx="666750" cy="714375"/>
        </a:xfrm>
        <a:prstGeom prst="rect">
          <a:avLst/>
        </a:prstGeom>
      </xdr:spPr>
    </xdr:pic>
    <xdr:clientData/>
  </xdr:oneCellAnchor>
  <xdr:oneCellAnchor>
    <xdr:from>
      <xdr:col>17</xdr:col>
      <xdr:colOff>9343</xdr:colOff>
      <xdr:row>13</xdr:row>
      <xdr:rowOff>38100</xdr:rowOff>
    </xdr:from>
    <xdr:ext cx="628831" cy="333375"/>
    <xdr:pic>
      <xdr:nvPicPr>
        <xdr:cNvPr id="35" name="Imagem 34">
          <a:extLst>
            <a:ext uri="{FF2B5EF4-FFF2-40B4-BE49-F238E27FC236}">
              <a16:creationId xmlns:a16="http://schemas.microsoft.com/office/drawing/2014/main" id="{62D40422-6752-46C1-AF76-AF874CB0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1168" y="3990975"/>
          <a:ext cx="628831" cy="333375"/>
        </a:xfrm>
        <a:prstGeom prst="rect">
          <a:avLst/>
        </a:prstGeom>
      </xdr:spPr>
    </xdr:pic>
    <xdr:clientData/>
  </xdr:oneCellAnchor>
  <xdr:oneCellAnchor>
    <xdr:from>
      <xdr:col>15</xdr:col>
      <xdr:colOff>601675</xdr:colOff>
      <xdr:row>12</xdr:row>
      <xdr:rowOff>132928</xdr:rowOff>
    </xdr:from>
    <xdr:ext cx="687944" cy="719247"/>
    <xdr:pic>
      <xdr:nvPicPr>
        <xdr:cNvPr id="36" name="Imagem 35">
          <a:extLst>
            <a:ext uri="{FF2B5EF4-FFF2-40B4-BE49-F238E27FC236}">
              <a16:creationId xmlns:a16="http://schemas.microsoft.com/office/drawing/2014/main" id="{97FFC604-9B61-476B-8B9E-C0F336E2B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7425" y="3847678"/>
          <a:ext cx="687944" cy="719247"/>
        </a:xfrm>
        <a:prstGeom prst="rect">
          <a:avLst/>
        </a:prstGeom>
      </xdr:spPr>
    </xdr:pic>
    <xdr:clientData/>
  </xdr:oneCellAnchor>
  <xdr:oneCellAnchor>
    <xdr:from>
      <xdr:col>33</xdr:col>
      <xdr:colOff>9343</xdr:colOff>
      <xdr:row>13</xdr:row>
      <xdr:rowOff>38100</xdr:rowOff>
    </xdr:from>
    <xdr:ext cx="628831" cy="333375"/>
    <xdr:pic>
      <xdr:nvPicPr>
        <xdr:cNvPr id="37" name="Imagem 36">
          <a:extLst>
            <a:ext uri="{FF2B5EF4-FFF2-40B4-BE49-F238E27FC236}">
              <a16:creationId xmlns:a16="http://schemas.microsoft.com/office/drawing/2014/main" id="{90AB33E7-71F7-43CF-8B30-D00E03F09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2781" y="3943350"/>
          <a:ext cx="628831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64BA-AD8B-45C1-8CFA-D9151A321A68}">
  <dimension ref="C2:AV171"/>
  <sheetViews>
    <sheetView tabSelected="1" zoomScale="80" zoomScaleNormal="80" workbookViewId="0">
      <selection activeCell="G8" sqref="G8"/>
    </sheetView>
  </sheetViews>
  <sheetFormatPr defaultRowHeight="15" x14ac:dyDescent="0.25"/>
  <cols>
    <col min="3" max="3" width="29.42578125" customWidth="1"/>
    <col min="4" max="4" width="25.5703125" customWidth="1"/>
    <col min="14" max="14" width="11.42578125" customWidth="1"/>
  </cols>
  <sheetData>
    <row r="2" spans="3:48" x14ac:dyDescent="0.25">
      <c r="O2" s="1"/>
      <c r="W2" s="1"/>
      <c r="AE2" s="1"/>
      <c r="AM2" s="2"/>
      <c r="AU2" s="1"/>
    </row>
    <row r="3" spans="3:48" x14ac:dyDescent="0.25">
      <c r="C3" s="65" t="s">
        <v>0</v>
      </c>
      <c r="D3" s="65"/>
      <c r="O3" s="1"/>
      <c r="W3" s="1"/>
      <c r="AE3" s="1"/>
      <c r="AM3" s="2"/>
      <c r="AU3" s="1"/>
    </row>
    <row r="4" spans="3:48" x14ac:dyDescent="0.25">
      <c r="C4" s="65" t="s">
        <v>13</v>
      </c>
      <c r="D4" s="65"/>
      <c r="O4" s="1"/>
      <c r="W4" s="1"/>
      <c r="AE4" s="1"/>
      <c r="AM4" s="2"/>
      <c r="AU4" s="1"/>
    </row>
    <row r="5" spans="3:48" x14ac:dyDescent="0.25">
      <c r="C5" s="65" t="s">
        <v>14</v>
      </c>
      <c r="D5" s="65"/>
      <c r="O5" s="1"/>
      <c r="W5" s="1"/>
      <c r="AE5" s="1"/>
      <c r="AM5" s="2"/>
      <c r="AU5" s="1"/>
    </row>
    <row r="6" spans="3:48" ht="18.75" x14ac:dyDescent="0.25">
      <c r="C6" s="66" t="s">
        <v>1</v>
      </c>
      <c r="D6" s="67"/>
      <c r="O6" s="1"/>
      <c r="W6" s="1"/>
      <c r="AE6" s="1"/>
      <c r="AM6" s="2"/>
      <c r="AU6" s="1"/>
    </row>
    <row r="7" spans="3:48" ht="45" x14ac:dyDescent="0.25">
      <c r="C7" s="3" t="s">
        <v>16</v>
      </c>
      <c r="D7" s="4">
        <v>4</v>
      </c>
      <c r="O7" s="1"/>
      <c r="W7" s="1"/>
      <c r="AE7" s="1"/>
      <c r="AM7" s="2"/>
      <c r="AU7" s="1"/>
    </row>
    <row r="8" spans="3:48" ht="60" x14ac:dyDescent="0.25">
      <c r="C8" s="5" t="s">
        <v>19</v>
      </c>
      <c r="D8" s="6"/>
      <c r="O8" s="1"/>
      <c r="W8" s="1"/>
      <c r="AE8" s="1"/>
      <c r="AM8" s="2"/>
      <c r="AU8" s="1"/>
    </row>
    <row r="9" spans="3:48" ht="18.75" x14ac:dyDescent="0.25">
      <c r="C9" s="7" t="s">
        <v>2</v>
      </c>
      <c r="D9" s="8">
        <f>SUM(N48+V48+AD48+AL48+AT48+AT89+AL89+AD89+V89+N89+N129+V129+AD129+AL129+AT129+N169+V169)</f>
        <v>13.897916666666667</v>
      </c>
      <c r="O9" s="1"/>
      <c r="W9" s="1"/>
      <c r="AE9" s="1"/>
      <c r="AM9" s="2"/>
      <c r="AU9" s="1"/>
    </row>
    <row r="10" spans="3:48" ht="45" x14ac:dyDescent="0.25">
      <c r="C10" s="9" t="s">
        <v>3</v>
      </c>
      <c r="D10" s="10">
        <f>SUM(D9-D8)</f>
        <v>13.897916666666667</v>
      </c>
      <c r="O10" s="1"/>
      <c r="W10" s="1"/>
      <c r="AE10" s="1"/>
      <c r="AM10" s="2"/>
      <c r="AU10" s="1"/>
    </row>
    <row r="11" spans="3:48" x14ac:dyDescent="0.25">
      <c r="H11" s="68" t="s">
        <v>4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70"/>
    </row>
    <row r="12" spans="3:48" x14ac:dyDescent="0.25"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3"/>
    </row>
    <row r="13" spans="3:48" x14ac:dyDescent="0.25">
      <c r="H13" s="11"/>
      <c r="I13" s="12"/>
      <c r="J13" s="12"/>
      <c r="K13" s="12"/>
      <c r="L13" s="12"/>
      <c r="M13" s="12"/>
      <c r="N13" s="12"/>
      <c r="O13" s="13"/>
      <c r="P13" s="12"/>
      <c r="Q13" s="12"/>
      <c r="R13" s="12"/>
      <c r="S13" s="12"/>
      <c r="T13" s="12"/>
      <c r="U13" s="12"/>
      <c r="V13" s="12"/>
      <c r="W13" s="13"/>
      <c r="X13" s="12"/>
      <c r="Y13" s="12"/>
      <c r="Z13" s="12"/>
      <c r="AA13" s="12"/>
      <c r="AB13" s="12"/>
      <c r="AC13" s="12"/>
      <c r="AD13" s="12"/>
      <c r="AE13" s="13"/>
      <c r="AF13" s="12"/>
      <c r="AG13" s="12"/>
      <c r="AH13" s="12"/>
      <c r="AI13" s="12"/>
      <c r="AJ13" s="12"/>
      <c r="AK13" s="12"/>
      <c r="AL13" s="12"/>
      <c r="AM13" s="14"/>
      <c r="AN13" s="12"/>
      <c r="AO13" s="12"/>
      <c r="AP13" s="12"/>
      <c r="AQ13" s="12"/>
      <c r="AR13" s="12"/>
      <c r="AS13" s="12"/>
      <c r="AT13" s="12"/>
      <c r="AU13" s="13"/>
      <c r="AV13" s="15"/>
    </row>
    <row r="14" spans="3:48" ht="15" customHeight="1" x14ac:dyDescent="0.25">
      <c r="H14" s="16"/>
      <c r="I14" s="74"/>
      <c r="J14" s="53"/>
      <c r="K14" s="55" t="s">
        <v>15</v>
      </c>
      <c r="L14" s="56"/>
      <c r="M14" s="56"/>
      <c r="N14" s="57"/>
      <c r="O14" s="17"/>
      <c r="P14" s="18"/>
      <c r="Q14" s="76"/>
      <c r="R14" s="77"/>
      <c r="S14" s="64" t="s">
        <v>17</v>
      </c>
      <c r="T14" s="64"/>
      <c r="U14" s="64"/>
      <c r="V14" s="64"/>
      <c r="W14" s="17"/>
      <c r="X14" s="18"/>
      <c r="Y14" s="50"/>
      <c r="Z14" s="53"/>
      <c r="AA14" s="55" t="s">
        <v>20</v>
      </c>
      <c r="AB14" s="56"/>
      <c r="AC14" s="56"/>
      <c r="AD14" s="57"/>
      <c r="AE14" s="17"/>
      <c r="AF14" s="18"/>
      <c r="AG14" s="50"/>
      <c r="AH14" s="53"/>
      <c r="AI14" s="55" t="s">
        <v>18</v>
      </c>
      <c r="AJ14" s="56"/>
      <c r="AK14" s="56"/>
      <c r="AL14" s="57"/>
      <c r="AM14" s="19"/>
      <c r="AN14" s="18"/>
      <c r="AO14" s="50"/>
      <c r="AP14" s="53"/>
      <c r="AQ14" s="55"/>
      <c r="AR14" s="56"/>
      <c r="AS14" s="56"/>
      <c r="AT14" s="57"/>
      <c r="AU14" s="20"/>
      <c r="AV14" s="21"/>
    </row>
    <row r="15" spans="3:48" x14ac:dyDescent="0.25">
      <c r="H15" s="16"/>
      <c r="I15" s="75"/>
      <c r="J15" s="54"/>
      <c r="K15" s="58"/>
      <c r="L15" s="59"/>
      <c r="M15" s="59"/>
      <c r="N15" s="60"/>
      <c r="O15" s="17"/>
      <c r="P15" s="18"/>
      <c r="Q15" s="76"/>
      <c r="R15" s="77"/>
      <c r="S15" s="64"/>
      <c r="T15" s="64"/>
      <c r="U15" s="64"/>
      <c r="V15" s="64"/>
      <c r="W15" s="17"/>
      <c r="X15" s="18"/>
      <c r="Y15" s="51"/>
      <c r="Z15" s="54"/>
      <c r="AA15" s="58"/>
      <c r="AB15" s="59"/>
      <c r="AC15" s="59"/>
      <c r="AD15" s="60"/>
      <c r="AE15" s="17"/>
      <c r="AF15" s="18"/>
      <c r="AG15" s="51"/>
      <c r="AH15" s="54"/>
      <c r="AI15" s="58"/>
      <c r="AJ15" s="59"/>
      <c r="AK15" s="59"/>
      <c r="AL15" s="60"/>
      <c r="AM15" s="19"/>
      <c r="AN15" s="18"/>
      <c r="AO15" s="51"/>
      <c r="AP15" s="54"/>
      <c r="AQ15" s="58"/>
      <c r="AR15" s="59"/>
      <c r="AS15" s="59"/>
      <c r="AT15" s="60"/>
      <c r="AU15" s="20"/>
      <c r="AV15" s="21"/>
    </row>
    <row r="16" spans="3:48" x14ac:dyDescent="0.25">
      <c r="H16" s="22"/>
      <c r="I16" s="52"/>
      <c r="J16" s="23" t="s">
        <v>5</v>
      </c>
      <c r="K16" s="23" t="s">
        <v>6</v>
      </c>
      <c r="L16" s="23" t="s">
        <v>7</v>
      </c>
      <c r="M16" s="23" t="s">
        <v>8</v>
      </c>
      <c r="N16" s="23" t="s">
        <v>9</v>
      </c>
      <c r="O16" s="24" t="s">
        <v>10</v>
      </c>
      <c r="P16" s="18"/>
      <c r="Q16" s="76"/>
      <c r="R16" s="23" t="s">
        <v>5</v>
      </c>
      <c r="S16" s="23" t="s">
        <v>6</v>
      </c>
      <c r="T16" s="23" t="s">
        <v>7</v>
      </c>
      <c r="U16" s="23" t="s">
        <v>8</v>
      </c>
      <c r="V16" s="23" t="s">
        <v>9</v>
      </c>
      <c r="W16" s="24" t="s">
        <v>10</v>
      </c>
      <c r="X16" s="18"/>
      <c r="Y16" s="52"/>
      <c r="Z16" s="25" t="s">
        <v>5</v>
      </c>
      <c r="AA16" s="25" t="s">
        <v>6</v>
      </c>
      <c r="AB16" s="25" t="s">
        <v>7</v>
      </c>
      <c r="AC16" s="25" t="s">
        <v>8</v>
      </c>
      <c r="AD16" s="25" t="s">
        <v>9</v>
      </c>
      <c r="AE16" s="24" t="s">
        <v>10</v>
      </c>
      <c r="AF16" s="18"/>
      <c r="AG16" s="52"/>
      <c r="AH16" s="25" t="s">
        <v>5</v>
      </c>
      <c r="AI16" s="25" t="s">
        <v>6</v>
      </c>
      <c r="AJ16" s="25" t="s">
        <v>7</v>
      </c>
      <c r="AK16" s="25" t="s">
        <v>8</v>
      </c>
      <c r="AL16" s="25" t="s">
        <v>9</v>
      </c>
      <c r="AM16" s="26" t="s">
        <v>10</v>
      </c>
      <c r="AN16" s="18"/>
      <c r="AO16" s="52"/>
      <c r="AP16" s="25" t="s">
        <v>5</v>
      </c>
      <c r="AQ16" s="25" t="s">
        <v>6</v>
      </c>
      <c r="AR16" s="25" t="s">
        <v>7</v>
      </c>
      <c r="AS16" s="25" t="s">
        <v>8</v>
      </c>
      <c r="AT16" s="25" t="s">
        <v>9</v>
      </c>
      <c r="AU16" s="24"/>
      <c r="AV16" s="21"/>
    </row>
    <row r="17" spans="8:48" x14ac:dyDescent="0.25">
      <c r="H17" s="22"/>
      <c r="I17" s="27">
        <v>44805</v>
      </c>
      <c r="J17" s="28">
        <v>0.32291666666666669</v>
      </c>
      <c r="K17" s="28">
        <v>0.47916666666666669</v>
      </c>
      <c r="L17" s="28">
        <v>0.52083333333333337</v>
      </c>
      <c r="M17" s="28">
        <v>0.73611111111111116</v>
      </c>
      <c r="N17" s="29">
        <f>SUM(M17-J17)-(L17-K17)</f>
        <v>0.37152777777777779</v>
      </c>
      <c r="O17" s="30"/>
      <c r="P17" s="18"/>
      <c r="Q17" s="27">
        <v>44805</v>
      </c>
      <c r="R17" s="28">
        <v>0.31944444444444448</v>
      </c>
      <c r="S17" s="28">
        <v>0.47916666666666669</v>
      </c>
      <c r="T17" s="28">
        <v>0.52083333333333337</v>
      </c>
      <c r="U17" s="28">
        <v>0.73611111111111116</v>
      </c>
      <c r="V17" s="29">
        <f>SUM(U17-R17)-(T17-S17)</f>
        <v>0.375</v>
      </c>
      <c r="W17" s="30"/>
      <c r="X17" s="18"/>
      <c r="Y17" s="27">
        <v>44805</v>
      </c>
      <c r="Z17" s="31">
        <v>0.32291666666666669</v>
      </c>
      <c r="AA17" s="31">
        <v>0.47916666666666669</v>
      </c>
      <c r="AB17" s="31">
        <v>0.52083333333333337</v>
      </c>
      <c r="AC17" s="31">
        <v>0.73611111111111116</v>
      </c>
      <c r="AD17" s="29">
        <f>SUM(AC17-Z17)-(AB17-AA17)</f>
        <v>0.37152777777777779</v>
      </c>
      <c r="AE17" s="30"/>
      <c r="AF17" s="18"/>
      <c r="AG17" s="27">
        <v>44805</v>
      </c>
      <c r="AH17" s="31">
        <v>0.32291666666666669</v>
      </c>
      <c r="AI17" s="31">
        <v>0.47916666666666669</v>
      </c>
      <c r="AJ17" s="31">
        <v>0.52083333333333337</v>
      </c>
      <c r="AK17" s="31">
        <v>0.73611111111111116</v>
      </c>
      <c r="AL17" s="29">
        <f>SUM(AK17-AH17)-(AJ17-AI17)</f>
        <v>0.37152777777777779</v>
      </c>
      <c r="AM17" s="32"/>
      <c r="AN17" s="18"/>
      <c r="AO17" s="27">
        <v>44805</v>
      </c>
      <c r="AP17" s="31"/>
      <c r="AQ17" s="31"/>
      <c r="AR17" s="31"/>
      <c r="AS17" s="31"/>
      <c r="AT17" s="29">
        <f>SUM(AS17-AP17)-(AR17-AQ17)</f>
        <v>0</v>
      </c>
      <c r="AU17" s="30"/>
      <c r="AV17" s="21"/>
    </row>
    <row r="18" spans="8:48" x14ac:dyDescent="0.25">
      <c r="H18" s="22"/>
      <c r="I18" s="27">
        <v>44806</v>
      </c>
      <c r="J18" s="28">
        <v>0.32291666666666669</v>
      </c>
      <c r="K18" s="28">
        <v>0.47916666666666669</v>
      </c>
      <c r="L18" s="28">
        <v>0.52083333333333337</v>
      </c>
      <c r="M18" s="28">
        <v>0.70833333333333337</v>
      </c>
      <c r="N18" s="29">
        <f t="shared" ref="N18:N47" si="0">SUM(M18-J18)-(L18-K18)</f>
        <v>0.34375</v>
      </c>
      <c r="O18" s="30"/>
      <c r="P18" s="18"/>
      <c r="Q18" s="27">
        <v>44806</v>
      </c>
      <c r="R18" s="28">
        <v>0.32291666666666669</v>
      </c>
      <c r="S18" s="28">
        <v>0.47916666666666669</v>
      </c>
      <c r="T18" s="28">
        <v>0.52083333333333337</v>
      </c>
      <c r="U18" s="28">
        <v>0.70833333333333337</v>
      </c>
      <c r="V18" s="29">
        <f t="shared" ref="V18:V47" si="1">SUM(U18-R18)-(T18-S18)</f>
        <v>0.34375</v>
      </c>
      <c r="W18" s="30"/>
      <c r="X18" s="18"/>
      <c r="Y18" s="27">
        <v>44806</v>
      </c>
      <c r="Z18" s="31">
        <v>0.32291666666666669</v>
      </c>
      <c r="AA18" s="31">
        <v>0.47916666666666669</v>
      </c>
      <c r="AB18" s="31">
        <v>0.52083333333333337</v>
      </c>
      <c r="AC18" s="31">
        <v>0.70833333333333337</v>
      </c>
      <c r="AD18" s="29">
        <f t="shared" ref="AD18:AD47" si="2">SUM(AC18-Z18)-(AB18-AA18)</f>
        <v>0.34375</v>
      </c>
      <c r="AE18" s="30"/>
      <c r="AF18" s="18"/>
      <c r="AG18" s="27">
        <v>44806</v>
      </c>
      <c r="AH18" s="31">
        <v>0.3263888888888889</v>
      </c>
      <c r="AI18" s="31">
        <v>0.47916666666666669</v>
      </c>
      <c r="AJ18" s="31">
        <v>0.52083333333333337</v>
      </c>
      <c r="AK18" s="31">
        <v>0.70833333333333337</v>
      </c>
      <c r="AL18" s="29">
        <f t="shared" ref="AL18:AL47" si="3">SUM(AK18-AH18)-(AJ18-AI18)</f>
        <v>0.34027777777777779</v>
      </c>
      <c r="AM18" s="32"/>
      <c r="AN18" s="18"/>
      <c r="AO18" s="27">
        <v>44806</v>
      </c>
      <c r="AP18" s="31"/>
      <c r="AQ18" s="31"/>
      <c r="AR18" s="31"/>
      <c r="AS18" s="31"/>
      <c r="AT18" s="29">
        <f t="shared" ref="AT18:AT47" si="4">SUM(AS18-AP18)-(AR18-AQ18)</f>
        <v>0</v>
      </c>
      <c r="AU18" s="30"/>
      <c r="AV18" s="21"/>
    </row>
    <row r="19" spans="8:48" x14ac:dyDescent="0.25">
      <c r="H19" s="22"/>
      <c r="I19" s="27">
        <v>44807</v>
      </c>
      <c r="J19" s="28"/>
      <c r="K19" s="28"/>
      <c r="L19" s="28"/>
      <c r="M19" s="28"/>
      <c r="N19" s="29">
        <f>SUM(M19-J19)-(L19-K19)</f>
        <v>0</v>
      </c>
      <c r="O19" s="30"/>
      <c r="P19" s="18"/>
      <c r="Q19" s="27">
        <v>44807</v>
      </c>
      <c r="R19" s="28"/>
      <c r="S19" s="28"/>
      <c r="T19" s="28"/>
      <c r="U19" s="28"/>
      <c r="V19" s="29">
        <f t="shared" si="1"/>
        <v>0</v>
      </c>
      <c r="W19" s="30"/>
      <c r="X19" s="18"/>
      <c r="Y19" s="27">
        <v>44807</v>
      </c>
      <c r="Z19" s="31"/>
      <c r="AA19" s="31"/>
      <c r="AB19" s="31"/>
      <c r="AC19" s="31"/>
      <c r="AD19" s="29">
        <f t="shared" si="2"/>
        <v>0</v>
      </c>
      <c r="AE19" s="30"/>
      <c r="AF19" s="18"/>
      <c r="AG19" s="27">
        <v>44807</v>
      </c>
      <c r="AH19" s="31"/>
      <c r="AI19" s="31"/>
      <c r="AJ19" s="31"/>
      <c r="AK19" s="31"/>
      <c r="AL19" s="29">
        <f t="shared" si="3"/>
        <v>0</v>
      </c>
      <c r="AM19" s="32"/>
      <c r="AN19" s="18"/>
      <c r="AO19" s="27">
        <v>44807</v>
      </c>
      <c r="AP19" s="31"/>
      <c r="AQ19" s="31"/>
      <c r="AR19" s="31"/>
      <c r="AS19" s="31"/>
      <c r="AT19" s="29">
        <f t="shared" si="4"/>
        <v>0</v>
      </c>
      <c r="AU19" s="30"/>
      <c r="AV19" s="21"/>
    </row>
    <row r="20" spans="8:48" x14ac:dyDescent="0.25">
      <c r="H20" s="22"/>
      <c r="I20" s="27">
        <v>44808</v>
      </c>
      <c r="J20" s="28"/>
      <c r="K20" s="28"/>
      <c r="L20" s="28"/>
      <c r="M20" s="28"/>
      <c r="N20" s="29">
        <f>SUM(M19-J19)-(L19-K19)</f>
        <v>0</v>
      </c>
      <c r="O20" s="30"/>
      <c r="P20" s="18"/>
      <c r="Q20" s="27">
        <v>44808</v>
      </c>
      <c r="R20" s="28"/>
      <c r="S20" s="28"/>
      <c r="T20" s="28"/>
      <c r="U20" s="28"/>
      <c r="V20" s="29">
        <f t="shared" si="1"/>
        <v>0</v>
      </c>
      <c r="W20" s="30"/>
      <c r="X20" s="18"/>
      <c r="Y20" s="27">
        <v>44808</v>
      </c>
      <c r="Z20" s="31"/>
      <c r="AA20" s="31"/>
      <c r="AB20" s="31"/>
      <c r="AC20" s="31"/>
      <c r="AD20" s="29">
        <f t="shared" si="2"/>
        <v>0</v>
      </c>
      <c r="AE20" s="30"/>
      <c r="AF20" s="18"/>
      <c r="AG20" s="27">
        <v>44808</v>
      </c>
      <c r="AH20" s="31"/>
      <c r="AI20" s="31"/>
      <c r="AJ20" s="31"/>
      <c r="AK20" s="31"/>
      <c r="AL20" s="29">
        <f t="shared" si="3"/>
        <v>0</v>
      </c>
      <c r="AM20" s="32"/>
      <c r="AN20" s="18"/>
      <c r="AO20" s="27">
        <v>44808</v>
      </c>
      <c r="AP20" s="31"/>
      <c r="AQ20" s="31"/>
      <c r="AR20" s="31"/>
      <c r="AS20" s="31"/>
      <c r="AT20" s="29">
        <f t="shared" si="4"/>
        <v>0</v>
      </c>
      <c r="AU20" s="30"/>
      <c r="AV20" s="21"/>
    </row>
    <row r="21" spans="8:48" x14ac:dyDescent="0.25">
      <c r="H21" s="22"/>
      <c r="I21" s="27">
        <v>44809</v>
      </c>
      <c r="J21" s="28">
        <v>0.32291666666666669</v>
      </c>
      <c r="K21" s="28">
        <v>0.5</v>
      </c>
      <c r="L21" s="28">
        <v>0.54166666666666663</v>
      </c>
      <c r="M21" s="28">
        <v>0.70833333333333337</v>
      </c>
      <c r="N21" s="29">
        <f>SUM(M20-J20)-(L20-K20)</f>
        <v>0</v>
      </c>
      <c r="O21" s="30"/>
      <c r="P21" s="18"/>
      <c r="Q21" s="27">
        <v>44809</v>
      </c>
      <c r="R21" s="28">
        <v>0.32291666666666669</v>
      </c>
      <c r="S21" s="28">
        <v>0.5</v>
      </c>
      <c r="T21" s="28">
        <v>0.54166666666666663</v>
      </c>
      <c r="U21" s="28">
        <v>0.73611111111111116</v>
      </c>
      <c r="V21" s="29">
        <f t="shared" si="1"/>
        <v>0.37152777777777785</v>
      </c>
      <c r="W21" s="30"/>
      <c r="X21" s="18"/>
      <c r="Y21" s="27">
        <v>44809</v>
      </c>
      <c r="Z21" s="31">
        <v>0.32291666666666669</v>
      </c>
      <c r="AA21" s="31">
        <v>0.5</v>
      </c>
      <c r="AB21" s="31">
        <v>0.54722222222222217</v>
      </c>
      <c r="AC21" s="31">
        <v>0.70833333333333337</v>
      </c>
      <c r="AD21" s="29">
        <f t="shared" si="2"/>
        <v>0.33819444444444452</v>
      </c>
      <c r="AE21" s="30"/>
      <c r="AF21" s="18"/>
      <c r="AG21" s="27">
        <v>44809</v>
      </c>
      <c r="AH21" s="31">
        <v>0.32291666666666669</v>
      </c>
      <c r="AI21" s="31">
        <v>0.5</v>
      </c>
      <c r="AJ21" s="31">
        <v>0.54166666666666663</v>
      </c>
      <c r="AK21" s="31">
        <v>0.73611111111111116</v>
      </c>
      <c r="AL21" s="29">
        <f t="shared" si="3"/>
        <v>0.37152777777777785</v>
      </c>
      <c r="AM21" s="32"/>
      <c r="AN21" s="18"/>
      <c r="AO21" s="27">
        <v>44809</v>
      </c>
      <c r="AP21" s="31"/>
      <c r="AQ21" s="31"/>
      <c r="AR21" s="31"/>
      <c r="AS21" s="31"/>
      <c r="AT21" s="29">
        <f t="shared" si="4"/>
        <v>0</v>
      </c>
      <c r="AU21" s="30"/>
      <c r="AV21" s="21"/>
    </row>
    <row r="22" spans="8:48" x14ac:dyDescent="0.25">
      <c r="H22" s="22"/>
      <c r="I22" s="27">
        <v>44810</v>
      </c>
      <c r="J22" s="31">
        <v>0.31458333333333333</v>
      </c>
      <c r="K22" s="31">
        <v>0.47916666666666669</v>
      </c>
      <c r="L22" s="31">
        <v>0.52083333333333337</v>
      </c>
      <c r="M22" s="31">
        <v>0.73611111111111116</v>
      </c>
      <c r="N22" s="29">
        <f>SUM(M21-J21)-(L21-K21)</f>
        <v>0.34375000000000006</v>
      </c>
      <c r="O22" s="30"/>
      <c r="P22" s="18"/>
      <c r="Q22" s="27">
        <v>44810</v>
      </c>
      <c r="R22" s="28">
        <v>0.3263888888888889</v>
      </c>
      <c r="S22" s="28">
        <v>0.47916666666666669</v>
      </c>
      <c r="T22" s="28">
        <v>0.52083333333333337</v>
      </c>
      <c r="U22" s="28">
        <v>0.73958333333333337</v>
      </c>
      <c r="V22" s="29">
        <f t="shared" si="1"/>
        <v>0.37152777777777779</v>
      </c>
      <c r="W22" s="30"/>
      <c r="X22" s="18"/>
      <c r="Y22" s="27">
        <v>44810</v>
      </c>
      <c r="Z22" s="31">
        <v>0.31597222222222221</v>
      </c>
      <c r="AA22" s="31">
        <v>0.47916666666666669</v>
      </c>
      <c r="AB22" s="31">
        <v>0.52083333333333337</v>
      </c>
      <c r="AC22" s="31">
        <v>0.73611111111111116</v>
      </c>
      <c r="AD22" s="29">
        <f t="shared" si="2"/>
        <v>0.37847222222222227</v>
      </c>
      <c r="AE22" s="30"/>
      <c r="AF22" s="18"/>
      <c r="AG22" s="27">
        <v>44810</v>
      </c>
      <c r="AH22" s="31">
        <v>0.31944444444444448</v>
      </c>
      <c r="AI22" s="31">
        <v>0.47916666666666669</v>
      </c>
      <c r="AJ22" s="31">
        <v>0.52083333333333337</v>
      </c>
      <c r="AK22" s="31">
        <v>0.73611111111111116</v>
      </c>
      <c r="AL22" s="29">
        <f t="shared" si="3"/>
        <v>0.375</v>
      </c>
      <c r="AM22" s="32"/>
      <c r="AN22" s="18"/>
      <c r="AO22" s="27">
        <v>44810</v>
      </c>
      <c r="AP22" s="31"/>
      <c r="AQ22" s="31"/>
      <c r="AR22" s="31"/>
      <c r="AS22" s="31"/>
      <c r="AT22" s="29">
        <f t="shared" si="4"/>
        <v>0</v>
      </c>
      <c r="AU22" s="30"/>
      <c r="AV22" s="21"/>
    </row>
    <row r="23" spans="8:48" x14ac:dyDescent="0.25">
      <c r="H23" s="22"/>
      <c r="I23" s="27">
        <v>44811</v>
      </c>
      <c r="J23" s="41"/>
      <c r="K23" s="41"/>
      <c r="L23" s="41"/>
      <c r="M23" s="41"/>
      <c r="N23" s="29">
        <f>SUM(M24-J24)-(L24-K24)</f>
        <v>0.375</v>
      </c>
      <c r="O23" s="30"/>
      <c r="P23" s="18"/>
      <c r="Q23" s="27">
        <v>44811</v>
      </c>
      <c r="R23" s="41"/>
      <c r="S23" s="41"/>
      <c r="T23" s="41"/>
      <c r="U23" s="41"/>
      <c r="V23" s="29">
        <f>SUM(U24-R24)-(T24-S24)</f>
        <v>0.35416666666666674</v>
      </c>
      <c r="W23" s="30"/>
      <c r="X23" s="18"/>
      <c r="Y23" s="27">
        <v>44811</v>
      </c>
      <c r="Z23" s="31"/>
      <c r="AA23" s="31"/>
      <c r="AB23" s="31"/>
      <c r="AC23" s="31"/>
      <c r="AD23" s="29">
        <f t="shared" si="2"/>
        <v>0</v>
      </c>
      <c r="AE23" s="30"/>
      <c r="AF23" s="18"/>
      <c r="AG23" s="27">
        <v>44811</v>
      </c>
      <c r="AH23" s="31"/>
      <c r="AI23" s="31"/>
      <c r="AJ23" s="31"/>
      <c r="AK23" s="31"/>
      <c r="AL23" s="29">
        <f t="shared" si="3"/>
        <v>0</v>
      </c>
      <c r="AM23" s="32"/>
      <c r="AN23" s="18"/>
      <c r="AO23" s="27">
        <v>44811</v>
      </c>
      <c r="AP23" s="31"/>
      <c r="AQ23" s="31"/>
      <c r="AR23" s="31"/>
      <c r="AS23" s="31"/>
      <c r="AT23" s="29">
        <f t="shared" si="4"/>
        <v>0</v>
      </c>
      <c r="AU23" s="30"/>
      <c r="AV23" s="21"/>
    </row>
    <row r="24" spans="8:48" x14ac:dyDescent="0.25">
      <c r="H24" s="22"/>
      <c r="I24" s="27">
        <v>44812</v>
      </c>
      <c r="J24" s="28">
        <v>0.31944444444444448</v>
      </c>
      <c r="K24" s="28">
        <v>0.47916666666666669</v>
      </c>
      <c r="L24" s="28">
        <v>0.52083333333333337</v>
      </c>
      <c r="M24" s="28">
        <v>0.73611111111111116</v>
      </c>
      <c r="N24" s="29">
        <f>SUM(M25-J25)-(L25-K25)</f>
        <v>0.375</v>
      </c>
      <c r="O24" s="30"/>
      <c r="P24" s="18"/>
      <c r="Q24" s="27">
        <v>44812</v>
      </c>
      <c r="R24" s="28">
        <v>0.3125</v>
      </c>
      <c r="S24" s="28">
        <v>0.49305555555555558</v>
      </c>
      <c r="T24" s="28">
        <v>0.53472222222222221</v>
      </c>
      <c r="U24" s="28">
        <v>0.70833333333333337</v>
      </c>
      <c r="V24" s="29">
        <f>SUM(U25-R25)-(T25-S25)</f>
        <v>0.34236111111111112</v>
      </c>
      <c r="W24" s="30"/>
      <c r="X24" s="18"/>
      <c r="Y24" s="27">
        <v>44812</v>
      </c>
      <c r="Z24" s="31">
        <v>0.31944444444444448</v>
      </c>
      <c r="AA24" s="31">
        <v>0.47916666666666669</v>
      </c>
      <c r="AB24" s="31">
        <v>0.52083333333333337</v>
      </c>
      <c r="AC24" s="31">
        <v>0.73611111111111116</v>
      </c>
      <c r="AD24" s="29">
        <f t="shared" si="2"/>
        <v>0.375</v>
      </c>
      <c r="AE24" s="30"/>
      <c r="AF24" s="18"/>
      <c r="AG24" s="27">
        <v>44812</v>
      </c>
      <c r="AH24" s="31">
        <v>0.31944444444444448</v>
      </c>
      <c r="AI24" s="31">
        <v>0.47916666666666669</v>
      </c>
      <c r="AJ24" s="31">
        <v>0.52083333333333337</v>
      </c>
      <c r="AK24" s="31">
        <v>0.73611111111111116</v>
      </c>
      <c r="AL24" s="29">
        <f t="shared" si="3"/>
        <v>0.375</v>
      </c>
      <c r="AM24" s="32"/>
      <c r="AN24" s="18"/>
      <c r="AO24" s="27">
        <v>44812</v>
      </c>
      <c r="AP24" s="31"/>
      <c r="AQ24" s="31"/>
      <c r="AR24" s="31"/>
      <c r="AS24" s="31"/>
      <c r="AT24" s="29">
        <f t="shared" si="4"/>
        <v>0</v>
      </c>
      <c r="AU24" s="30"/>
      <c r="AV24" s="21"/>
    </row>
    <row r="25" spans="8:48" x14ac:dyDescent="0.25">
      <c r="H25" s="22"/>
      <c r="I25" s="27">
        <v>44813</v>
      </c>
      <c r="J25" s="28">
        <v>0.31944444444444448</v>
      </c>
      <c r="K25" s="28">
        <v>0.47916666666666669</v>
      </c>
      <c r="L25" s="28">
        <v>0.52083333333333337</v>
      </c>
      <c r="M25" s="28">
        <v>0.73611111111111116</v>
      </c>
      <c r="N25" s="29">
        <f>SUM(M26-J26)-(L26-K26)</f>
        <v>0</v>
      </c>
      <c r="O25" s="30"/>
      <c r="P25" s="18"/>
      <c r="Q25" s="27">
        <v>44813</v>
      </c>
      <c r="R25" s="28">
        <v>0.3263888888888889</v>
      </c>
      <c r="S25" s="28">
        <v>0.47222222222222227</v>
      </c>
      <c r="T25" s="28">
        <v>0.51388888888888895</v>
      </c>
      <c r="U25" s="28">
        <v>0.7104166666666667</v>
      </c>
      <c r="V25" s="29">
        <f>SUM(U26-R26)-(T26-S26)</f>
        <v>0</v>
      </c>
      <c r="W25" s="30"/>
      <c r="X25" s="18"/>
      <c r="Y25" s="27">
        <v>44813</v>
      </c>
      <c r="Z25" s="31">
        <v>0.31944444444444448</v>
      </c>
      <c r="AA25" s="31">
        <v>0.47916666666666669</v>
      </c>
      <c r="AB25" s="31">
        <v>0.52083333333333337</v>
      </c>
      <c r="AC25" s="31">
        <v>0.73611111111111116</v>
      </c>
      <c r="AD25" s="29">
        <f t="shared" si="2"/>
        <v>0.375</v>
      </c>
      <c r="AE25" s="30"/>
      <c r="AF25" s="18"/>
      <c r="AG25" s="27">
        <v>44813</v>
      </c>
      <c r="AH25" s="31">
        <v>0.31319444444444444</v>
      </c>
      <c r="AI25" s="31">
        <v>0.47916666666666669</v>
      </c>
      <c r="AJ25" s="31">
        <v>0.52083333333333337</v>
      </c>
      <c r="AK25" s="31">
        <v>0.73611111111111116</v>
      </c>
      <c r="AL25" s="29">
        <f t="shared" si="3"/>
        <v>0.38125000000000003</v>
      </c>
      <c r="AM25" s="32"/>
      <c r="AN25" s="18"/>
      <c r="AO25" s="27">
        <v>44813</v>
      </c>
      <c r="AP25" s="31"/>
      <c r="AQ25" s="31"/>
      <c r="AR25" s="31"/>
      <c r="AS25" s="31"/>
      <c r="AT25" s="29">
        <f t="shared" si="4"/>
        <v>0</v>
      </c>
      <c r="AU25" s="30"/>
      <c r="AV25" s="21"/>
    </row>
    <row r="26" spans="8:48" x14ac:dyDescent="0.25">
      <c r="H26" s="22"/>
      <c r="I26" s="27">
        <v>44814</v>
      </c>
      <c r="J26" s="28"/>
      <c r="K26" s="28"/>
      <c r="L26" s="28"/>
      <c r="M26" s="28"/>
      <c r="N26" s="29">
        <f>SUM(M26-J26)-(L26-K26)</f>
        <v>0</v>
      </c>
      <c r="O26" s="30"/>
      <c r="P26" s="18"/>
      <c r="Q26" s="27">
        <v>44814</v>
      </c>
      <c r="R26" s="28"/>
      <c r="S26" s="28"/>
      <c r="T26" s="28"/>
      <c r="U26" s="28"/>
      <c r="V26" s="29">
        <f>SUM(U26-R26)-(T26-S26)</f>
        <v>0</v>
      </c>
      <c r="W26" s="30"/>
      <c r="X26" s="18"/>
      <c r="Y26" s="27">
        <v>44814</v>
      </c>
      <c r="Z26" s="31"/>
      <c r="AA26" s="31"/>
      <c r="AB26" s="31"/>
      <c r="AC26" s="31"/>
      <c r="AD26" s="29">
        <f t="shared" si="2"/>
        <v>0</v>
      </c>
      <c r="AE26" s="30"/>
      <c r="AF26" s="18"/>
      <c r="AG26" s="27">
        <v>44814</v>
      </c>
      <c r="AH26" s="31"/>
      <c r="AI26" s="31"/>
      <c r="AJ26" s="31"/>
      <c r="AK26" s="31"/>
      <c r="AL26" s="29">
        <f t="shared" si="3"/>
        <v>0</v>
      </c>
      <c r="AM26" s="32"/>
      <c r="AN26" s="18"/>
      <c r="AO26" s="27">
        <v>44814</v>
      </c>
      <c r="AP26" s="31"/>
      <c r="AQ26" s="31"/>
      <c r="AR26" s="31"/>
      <c r="AS26" s="31"/>
      <c r="AT26" s="29">
        <f t="shared" si="4"/>
        <v>0</v>
      </c>
      <c r="AU26" s="30"/>
      <c r="AV26" s="21"/>
    </row>
    <row r="27" spans="8:48" x14ac:dyDescent="0.25">
      <c r="H27" s="22"/>
      <c r="I27" s="27">
        <v>44815</v>
      </c>
      <c r="J27" s="28"/>
      <c r="K27" s="28"/>
      <c r="L27" s="28"/>
      <c r="M27" s="28"/>
      <c r="N27" s="29">
        <f t="shared" si="0"/>
        <v>0</v>
      </c>
      <c r="O27" s="30"/>
      <c r="P27" s="18"/>
      <c r="Q27" s="27">
        <v>44815</v>
      </c>
      <c r="R27" s="28"/>
      <c r="S27" s="28"/>
      <c r="T27" s="28"/>
      <c r="U27" s="28"/>
      <c r="V27" s="29">
        <f t="shared" si="1"/>
        <v>0</v>
      </c>
      <c r="W27" s="30"/>
      <c r="X27" s="18"/>
      <c r="Y27" s="27">
        <v>44815</v>
      </c>
      <c r="Z27" s="31"/>
      <c r="AA27" s="31"/>
      <c r="AB27" s="31"/>
      <c r="AC27" s="31"/>
      <c r="AD27" s="29">
        <f t="shared" si="2"/>
        <v>0</v>
      </c>
      <c r="AE27" s="30"/>
      <c r="AF27" s="18"/>
      <c r="AG27" s="27">
        <v>44815</v>
      </c>
      <c r="AH27" s="31"/>
      <c r="AI27" s="31"/>
      <c r="AJ27" s="31"/>
      <c r="AK27" s="31"/>
      <c r="AL27" s="29">
        <f t="shared" si="3"/>
        <v>0</v>
      </c>
      <c r="AM27" s="32"/>
      <c r="AN27" s="18"/>
      <c r="AO27" s="27">
        <v>44815</v>
      </c>
      <c r="AP27" s="31"/>
      <c r="AQ27" s="31"/>
      <c r="AR27" s="31"/>
      <c r="AS27" s="31"/>
      <c r="AT27" s="29">
        <f t="shared" si="4"/>
        <v>0</v>
      </c>
      <c r="AU27" s="30"/>
      <c r="AV27" s="21"/>
    </row>
    <row r="28" spans="8:48" x14ac:dyDescent="0.25">
      <c r="H28" s="22"/>
      <c r="I28" s="27">
        <v>44816</v>
      </c>
      <c r="J28" s="28">
        <v>0.31944444444444448</v>
      </c>
      <c r="K28" s="28">
        <v>0.47916666666666669</v>
      </c>
      <c r="L28" s="28">
        <v>0.52083333333333337</v>
      </c>
      <c r="M28" s="28">
        <v>0.73611111111111116</v>
      </c>
      <c r="N28" s="29">
        <f t="shared" si="0"/>
        <v>0.375</v>
      </c>
      <c r="O28" s="30"/>
      <c r="P28" s="18"/>
      <c r="Q28" s="27">
        <v>44816</v>
      </c>
      <c r="R28" s="28">
        <v>0.31944444444444448</v>
      </c>
      <c r="S28" s="28">
        <v>0.5</v>
      </c>
      <c r="T28" s="28">
        <v>0.54166666666666663</v>
      </c>
      <c r="U28" s="28">
        <v>0.74305555555555547</v>
      </c>
      <c r="V28" s="29">
        <f t="shared" si="1"/>
        <v>0.38194444444444436</v>
      </c>
      <c r="W28" s="30"/>
      <c r="X28" s="18"/>
      <c r="Y28" s="27">
        <v>44816</v>
      </c>
      <c r="Z28" s="31">
        <v>0.3263888888888889</v>
      </c>
      <c r="AA28" s="31">
        <v>0.47916666666666669</v>
      </c>
      <c r="AB28" s="31">
        <v>0.52083333333333337</v>
      </c>
      <c r="AC28" s="31">
        <v>0.75</v>
      </c>
      <c r="AD28" s="29">
        <f t="shared" si="2"/>
        <v>0.38194444444444442</v>
      </c>
      <c r="AE28" s="30"/>
      <c r="AF28" s="18"/>
      <c r="AG28" s="27">
        <v>44816</v>
      </c>
      <c r="AH28" s="31">
        <v>0.3263888888888889</v>
      </c>
      <c r="AI28" s="31">
        <v>0.47916666666666669</v>
      </c>
      <c r="AJ28" s="31">
        <v>0.52083333333333337</v>
      </c>
      <c r="AK28" s="31">
        <v>0.70833333333333337</v>
      </c>
      <c r="AL28" s="29">
        <f t="shared" si="3"/>
        <v>0.34027777777777779</v>
      </c>
      <c r="AM28" s="32"/>
      <c r="AN28" s="18"/>
      <c r="AO28" s="27">
        <v>44816</v>
      </c>
      <c r="AP28" s="31"/>
      <c r="AQ28" s="31"/>
      <c r="AR28" s="31"/>
      <c r="AS28" s="31"/>
      <c r="AT28" s="29">
        <f t="shared" si="4"/>
        <v>0</v>
      </c>
      <c r="AU28" s="30"/>
      <c r="AV28" s="21"/>
    </row>
    <row r="29" spans="8:48" x14ac:dyDescent="0.25">
      <c r="H29" s="22"/>
      <c r="I29" s="27">
        <v>44817</v>
      </c>
      <c r="J29" s="28">
        <v>0.3263888888888889</v>
      </c>
      <c r="K29" s="28">
        <v>0.47916666666666669</v>
      </c>
      <c r="L29" s="28">
        <v>0.52083333333333337</v>
      </c>
      <c r="M29" s="28">
        <v>0.74305555555555547</v>
      </c>
      <c r="N29" s="29">
        <f t="shared" si="0"/>
        <v>0.37499999999999989</v>
      </c>
      <c r="O29" s="30"/>
      <c r="P29" s="18"/>
      <c r="Q29" s="27">
        <v>44817</v>
      </c>
      <c r="R29" s="28">
        <v>0.3263888888888889</v>
      </c>
      <c r="S29" s="28">
        <v>0.47569444444444442</v>
      </c>
      <c r="T29" s="28">
        <v>0.51736111111111105</v>
      </c>
      <c r="U29" s="28">
        <v>0.74652777777777779</v>
      </c>
      <c r="V29" s="29">
        <f t="shared" si="1"/>
        <v>0.37847222222222227</v>
      </c>
      <c r="W29" s="30"/>
      <c r="X29" s="18"/>
      <c r="Y29" s="27">
        <v>44817</v>
      </c>
      <c r="Z29" s="31">
        <v>0.3263888888888889</v>
      </c>
      <c r="AA29" s="31">
        <v>0.47916666666666669</v>
      </c>
      <c r="AB29" s="31">
        <v>0.52083333333333337</v>
      </c>
      <c r="AC29" s="31">
        <v>0.75</v>
      </c>
      <c r="AD29" s="29">
        <f t="shared" si="2"/>
        <v>0.38194444444444442</v>
      </c>
      <c r="AE29" s="30"/>
      <c r="AF29" s="18"/>
      <c r="AG29" s="27">
        <v>44817</v>
      </c>
      <c r="AH29" s="31">
        <v>0.3263888888888889</v>
      </c>
      <c r="AI29" s="31">
        <v>0.47916666666666669</v>
      </c>
      <c r="AJ29" s="31">
        <v>0.52083333333333337</v>
      </c>
      <c r="AK29" s="31">
        <v>0.70833333333333337</v>
      </c>
      <c r="AL29" s="29">
        <f t="shared" si="3"/>
        <v>0.34027777777777779</v>
      </c>
      <c r="AM29" s="30"/>
      <c r="AN29" s="18"/>
      <c r="AO29" s="27">
        <v>44817</v>
      </c>
      <c r="AP29" s="31"/>
      <c r="AQ29" s="31"/>
      <c r="AR29" s="31"/>
      <c r="AS29" s="31"/>
      <c r="AT29" s="29">
        <f t="shared" si="4"/>
        <v>0</v>
      </c>
      <c r="AU29" s="30"/>
      <c r="AV29" s="21"/>
    </row>
    <row r="30" spans="8:48" x14ac:dyDescent="0.25">
      <c r="H30" s="22"/>
      <c r="I30" s="27">
        <v>44818</v>
      </c>
      <c r="J30" s="28">
        <v>0.3263888888888889</v>
      </c>
      <c r="K30" s="28">
        <v>0.47916666666666669</v>
      </c>
      <c r="L30" s="28">
        <v>0.52083333333333337</v>
      </c>
      <c r="M30" s="28">
        <v>0.74305555555555547</v>
      </c>
      <c r="N30" s="29">
        <f t="shared" si="0"/>
        <v>0.37499999999999989</v>
      </c>
      <c r="O30" s="30"/>
      <c r="P30" s="18"/>
      <c r="Q30" s="27">
        <v>44818</v>
      </c>
      <c r="R30" s="28">
        <v>0.3263888888888889</v>
      </c>
      <c r="S30" s="28">
        <v>0.47916666666666669</v>
      </c>
      <c r="T30" s="28">
        <v>0.52083333333333337</v>
      </c>
      <c r="U30" s="28">
        <v>0.74861111111111101</v>
      </c>
      <c r="V30" s="29">
        <f t="shared" si="1"/>
        <v>0.38055555555555542</v>
      </c>
      <c r="W30" s="30"/>
      <c r="X30" s="18"/>
      <c r="Y30" s="27">
        <v>44818</v>
      </c>
      <c r="Z30" s="31"/>
      <c r="AA30" s="31"/>
      <c r="AB30" s="31"/>
      <c r="AC30" s="31"/>
      <c r="AD30" s="29">
        <f t="shared" si="2"/>
        <v>0</v>
      </c>
      <c r="AE30" s="30"/>
      <c r="AF30" s="18"/>
      <c r="AG30" s="27">
        <v>44818</v>
      </c>
      <c r="AH30" s="31">
        <v>0.3263888888888889</v>
      </c>
      <c r="AI30" s="31">
        <v>0.47916666666666669</v>
      </c>
      <c r="AJ30" s="31">
        <v>0.52083333333333337</v>
      </c>
      <c r="AK30" s="31">
        <v>0.70833333333333337</v>
      </c>
      <c r="AL30" s="29">
        <f t="shared" si="3"/>
        <v>0.34027777777777779</v>
      </c>
      <c r="AM30" s="30"/>
      <c r="AN30" s="18"/>
      <c r="AO30" s="27">
        <v>44818</v>
      </c>
      <c r="AP30" s="31"/>
      <c r="AQ30" s="31"/>
      <c r="AR30" s="31"/>
      <c r="AS30" s="31"/>
      <c r="AT30" s="29">
        <f t="shared" si="4"/>
        <v>0</v>
      </c>
      <c r="AU30" s="30"/>
      <c r="AV30" s="21"/>
    </row>
    <row r="31" spans="8:48" x14ac:dyDescent="0.25">
      <c r="H31" s="22"/>
      <c r="I31" s="27">
        <v>44819</v>
      </c>
      <c r="J31" s="28">
        <v>0.3263888888888889</v>
      </c>
      <c r="K31" s="28">
        <v>0.47916666666666669</v>
      </c>
      <c r="L31" s="28">
        <v>0.52083333333333337</v>
      </c>
      <c r="M31" s="28">
        <v>0.75</v>
      </c>
      <c r="N31" s="29">
        <f t="shared" si="0"/>
        <v>0.38194444444444442</v>
      </c>
      <c r="O31" s="30"/>
      <c r="P31" s="18"/>
      <c r="Q31" s="27">
        <v>44819</v>
      </c>
      <c r="R31" s="28">
        <v>0.32569444444444445</v>
      </c>
      <c r="S31" s="28">
        <v>0.47916666666666669</v>
      </c>
      <c r="T31" s="28">
        <v>0.52083333333333337</v>
      </c>
      <c r="U31" s="28">
        <v>0.74652777777777779</v>
      </c>
      <c r="V31" s="29">
        <f t="shared" si="1"/>
        <v>0.37916666666666665</v>
      </c>
      <c r="W31" s="30"/>
      <c r="X31" s="18"/>
      <c r="Y31" s="27">
        <v>44819</v>
      </c>
      <c r="Z31" s="31">
        <v>0.3263888888888889</v>
      </c>
      <c r="AA31" s="31">
        <v>0.47916666666666669</v>
      </c>
      <c r="AB31" s="31">
        <v>0.52083333333333337</v>
      </c>
      <c r="AC31" s="31">
        <v>0.75</v>
      </c>
      <c r="AD31" s="29">
        <f t="shared" si="2"/>
        <v>0.38194444444444442</v>
      </c>
      <c r="AE31" s="30"/>
      <c r="AF31" s="18"/>
      <c r="AG31" s="27">
        <v>44819</v>
      </c>
      <c r="AH31" s="31">
        <v>0.3263888888888889</v>
      </c>
      <c r="AI31" s="31">
        <v>0.47916666666666669</v>
      </c>
      <c r="AJ31" s="31">
        <v>0.52083333333333337</v>
      </c>
      <c r="AK31" s="31">
        <v>0.70833333333333337</v>
      </c>
      <c r="AL31" s="29">
        <f t="shared" si="3"/>
        <v>0.34027777777777779</v>
      </c>
      <c r="AM31" s="30"/>
      <c r="AN31" s="18"/>
      <c r="AO31" s="27">
        <v>44819</v>
      </c>
      <c r="AP31" s="31"/>
      <c r="AQ31" s="31"/>
      <c r="AR31" s="31"/>
      <c r="AS31" s="31"/>
      <c r="AT31" s="29">
        <f t="shared" si="4"/>
        <v>0</v>
      </c>
      <c r="AU31" s="30"/>
      <c r="AV31" s="21"/>
    </row>
    <row r="32" spans="8:48" x14ac:dyDescent="0.25">
      <c r="H32" s="22"/>
      <c r="I32" s="27">
        <v>44820</v>
      </c>
      <c r="J32" s="28"/>
      <c r="K32" s="28"/>
      <c r="L32" s="28"/>
      <c r="M32" s="28"/>
      <c r="N32" s="29">
        <f t="shared" si="0"/>
        <v>0</v>
      </c>
      <c r="O32" s="30"/>
      <c r="P32" s="18"/>
      <c r="Q32" s="27">
        <v>44820</v>
      </c>
      <c r="R32" s="28"/>
      <c r="S32" s="28"/>
      <c r="T32" s="28"/>
      <c r="U32" s="28"/>
      <c r="V32" s="29">
        <f t="shared" si="1"/>
        <v>0</v>
      </c>
      <c r="W32" s="30"/>
      <c r="X32" s="18"/>
      <c r="Y32" s="27">
        <v>44820</v>
      </c>
      <c r="Z32" s="31"/>
      <c r="AA32" s="31"/>
      <c r="AB32" s="31"/>
      <c r="AC32" s="31"/>
      <c r="AD32" s="29">
        <f t="shared" si="2"/>
        <v>0</v>
      </c>
      <c r="AE32" s="30"/>
      <c r="AF32" s="18"/>
      <c r="AG32" s="27">
        <v>44820</v>
      </c>
      <c r="AH32" s="31"/>
      <c r="AI32" s="31"/>
      <c r="AJ32" s="31"/>
      <c r="AK32" s="31"/>
      <c r="AL32" s="29">
        <f t="shared" si="3"/>
        <v>0</v>
      </c>
      <c r="AM32" s="30"/>
      <c r="AN32" s="18"/>
      <c r="AO32" s="27">
        <v>44820</v>
      </c>
      <c r="AP32" s="31"/>
      <c r="AQ32" s="31"/>
      <c r="AR32" s="31"/>
      <c r="AS32" s="31"/>
      <c r="AT32" s="29">
        <f t="shared" si="4"/>
        <v>0</v>
      </c>
      <c r="AU32" s="30"/>
      <c r="AV32" s="21"/>
    </row>
    <row r="33" spans="8:48" x14ac:dyDescent="0.25">
      <c r="H33" s="22"/>
      <c r="I33" s="27">
        <v>44821</v>
      </c>
      <c r="J33" s="28"/>
      <c r="K33" s="28"/>
      <c r="L33" s="28"/>
      <c r="M33" s="28"/>
      <c r="N33" s="29">
        <f t="shared" si="0"/>
        <v>0</v>
      </c>
      <c r="O33" s="30"/>
      <c r="P33" s="18"/>
      <c r="Q33" s="27">
        <v>44821</v>
      </c>
      <c r="R33" s="28"/>
      <c r="S33" s="28"/>
      <c r="T33" s="28"/>
      <c r="U33" s="28"/>
      <c r="V33" s="29">
        <f t="shared" si="1"/>
        <v>0</v>
      </c>
      <c r="W33" s="30"/>
      <c r="X33" s="18"/>
      <c r="Y33" s="27">
        <v>44821</v>
      </c>
      <c r="Z33" s="31"/>
      <c r="AA33" s="31"/>
      <c r="AB33" s="31"/>
      <c r="AC33" s="31"/>
      <c r="AD33" s="29">
        <f t="shared" si="2"/>
        <v>0</v>
      </c>
      <c r="AE33" s="30"/>
      <c r="AF33" s="18"/>
      <c r="AG33" s="27">
        <v>44821</v>
      </c>
      <c r="AH33" s="31"/>
      <c r="AI33" s="31"/>
      <c r="AJ33" s="31"/>
      <c r="AK33" s="31"/>
      <c r="AL33" s="29">
        <f t="shared" si="3"/>
        <v>0</v>
      </c>
      <c r="AM33" s="32"/>
      <c r="AN33" s="18"/>
      <c r="AO33" s="27">
        <v>44821</v>
      </c>
      <c r="AP33" s="31"/>
      <c r="AQ33" s="31"/>
      <c r="AR33" s="31"/>
      <c r="AS33" s="31"/>
      <c r="AT33" s="29">
        <f t="shared" si="4"/>
        <v>0</v>
      </c>
      <c r="AU33" s="30"/>
      <c r="AV33" s="21"/>
    </row>
    <row r="34" spans="8:48" x14ac:dyDescent="0.25">
      <c r="H34" s="22"/>
      <c r="I34" s="27">
        <v>44822</v>
      </c>
      <c r="J34" s="28"/>
      <c r="K34" s="28"/>
      <c r="L34" s="28"/>
      <c r="M34" s="28"/>
      <c r="N34" s="29">
        <f t="shared" si="0"/>
        <v>0</v>
      </c>
      <c r="O34" s="30"/>
      <c r="P34" s="18"/>
      <c r="Q34" s="27">
        <v>44822</v>
      </c>
      <c r="R34" s="28"/>
      <c r="S34" s="28"/>
      <c r="T34" s="28"/>
      <c r="U34" s="28"/>
      <c r="V34" s="29">
        <f t="shared" si="1"/>
        <v>0</v>
      </c>
      <c r="W34" s="30"/>
      <c r="X34" s="18"/>
      <c r="Y34" s="27">
        <v>44822</v>
      </c>
      <c r="Z34" s="31"/>
      <c r="AA34" s="31"/>
      <c r="AB34" s="31"/>
      <c r="AC34" s="31"/>
      <c r="AD34" s="29">
        <f t="shared" si="2"/>
        <v>0</v>
      </c>
      <c r="AE34" s="30"/>
      <c r="AF34" s="18"/>
      <c r="AG34" s="27">
        <v>44822</v>
      </c>
      <c r="AH34" s="31"/>
      <c r="AI34" s="31"/>
      <c r="AJ34" s="31"/>
      <c r="AK34" s="31"/>
      <c r="AL34" s="29">
        <f t="shared" si="3"/>
        <v>0</v>
      </c>
      <c r="AM34" s="32"/>
      <c r="AN34" s="18"/>
      <c r="AO34" s="27">
        <v>44822</v>
      </c>
      <c r="AP34" s="31"/>
      <c r="AQ34" s="31"/>
      <c r="AR34" s="31"/>
      <c r="AS34" s="31"/>
      <c r="AT34" s="29">
        <f t="shared" si="4"/>
        <v>0</v>
      </c>
      <c r="AU34" s="30"/>
      <c r="AV34" s="21"/>
    </row>
    <row r="35" spans="8:48" x14ac:dyDescent="0.25">
      <c r="H35" s="22"/>
      <c r="I35" s="27">
        <v>44823</v>
      </c>
      <c r="J35" s="28"/>
      <c r="K35" s="28"/>
      <c r="L35" s="28"/>
      <c r="M35" s="28"/>
      <c r="N35" s="29">
        <f t="shared" si="0"/>
        <v>0</v>
      </c>
      <c r="O35" s="30"/>
      <c r="P35" s="18"/>
      <c r="Q35" s="27">
        <v>44823</v>
      </c>
      <c r="R35" s="28"/>
      <c r="S35" s="28"/>
      <c r="T35" s="28"/>
      <c r="U35" s="28"/>
      <c r="V35" s="29">
        <f t="shared" si="1"/>
        <v>0</v>
      </c>
      <c r="W35" s="30"/>
      <c r="X35" s="18"/>
      <c r="Y35" s="27">
        <v>44823</v>
      </c>
      <c r="Z35" s="31"/>
      <c r="AA35" s="31"/>
      <c r="AB35" s="31"/>
      <c r="AC35" s="31"/>
      <c r="AD35" s="29">
        <f t="shared" si="2"/>
        <v>0</v>
      </c>
      <c r="AE35" s="30"/>
      <c r="AF35" s="18"/>
      <c r="AG35" s="27">
        <v>44823</v>
      </c>
      <c r="AH35" s="31"/>
      <c r="AI35" s="31"/>
      <c r="AJ35" s="31"/>
      <c r="AK35" s="31"/>
      <c r="AL35" s="29">
        <f t="shared" si="3"/>
        <v>0</v>
      </c>
      <c r="AM35" s="32"/>
      <c r="AN35" s="18"/>
      <c r="AO35" s="27">
        <v>44823</v>
      </c>
      <c r="AP35" s="31"/>
      <c r="AQ35" s="31"/>
      <c r="AR35" s="31"/>
      <c r="AS35" s="31"/>
      <c r="AT35" s="29">
        <f t="shared" si="4"/>
        <v>0</v>
      </c>
      <c r="AU35" s="30"/>
      <c r="AV35" s="21"/>
    </row>
    <row r="36" spans="8:48" x14ac:dyDescent="0.25">
      <c r="H36" s="22"/>
      <c r="I36" s="27">
        <v>44824</v>
      </c>
      <c r="J36" s="28"/>
      <c r="K36" s="28"/>
      <c r="L36" s="28"/>
      <c r="M36" s="28"/>
      <c r="N36" s="29">
        <f t="shared" si="0"/>
        <v>0</v>
      </c>
      <c r="O36" s="30"/>
      <c r="P36" s="18"/>
      <c r="Q36" s="27">
        <v>44824</v>
      </c>
      <c r="R36" s="28"/>
      <c r="S36" s="28"/>
      <c r="T36" s="28"/>
      <c r="U36" s="28"/>
      <c r="V36" s="29">
        <f t="shared" si="1"/>
        <v>0</v>
      </c>
      <c r="W36" s="30"/>
      <c r="X36" s="18"/>
      <c r="Y36" s="27">
        <v>44824</v>
      </c>
      <c r="Z36" s="31"/>
      <c r="AA36" s="31"/>
      <c r="AB36" s="31"/>
      <c r="AC36" s="31"/>
      <c r="AD36" s="29">
        <f t="shared" si="2"/>
        <v>0</v>
      </c>
      <c r="AE36" s="30"/>
      <c r="AF36" s="18"/>
      <c r="AG36" s="27">
        <v>44824</v>
      </c>
      <c r="AH36" s="31"/>
      <c r="AI36" s="31"/>
      <c r="AJ36" s="31"/>
      <c r="AK36" s="31"/>
      <c r="AL36" s="29">
        <f t="shared" si="3"/>
        <v>0</v>
      </c>
      <c r="AM36" s="32"/>
      <c r="AN36" s="18"/>
      <c r="AO36" s="27">
        <v>44824</v>
      </c>
      <c r="AP36" s="31"/>
      <c r="AQ36" s="31"/>
      <c r="AR36" s="31"/>
      <c r="AS36" s="31"/>
      <c r="AT36" s="29">
        <f t="shared" si="4"/>
        <v>0</v>
      </c>
      <c r="AU36" s="30"/>
      <c r="AV36" s="21"/>
    </row>
    <row r="37" spans="8:48" x14ac:dyDescent="0.25">
      <c r="H37" s="22"/>
      <c r="I37" s="27">
        <v>44825</v>
      </c>
      <c r="J37" s="28"/>
      <c r="K37" s="28"/>
      <c r="L37" s="28"/>
      <c r="M37" s="28"/>
      <c r="N37" s="29">
        <f t="shared" si="0"/>
        <v>0</v>
      </c>
      <c r="O37" s="30"/>
      <c r="P37" s="18"/>
      <c r="Q37" s="27">
        <v>44825</v>
      </c>
      <c r="R37" s="28"/>
      <c r="S37" s="28"/>
      <c r="T37" s="28"/>
      <c r="U37" s="28"/>
      <c r="V37" s="29">
        <f t="shared" si="1"/>
        <v>0</v>
      </c>
      <c r="W37" s="30"/>
      <c r="X37" s="18"/>
      <c r="Y37" s="27">
        <v>44825</v>
      </c>
      <c r="Z37" s="31"/>
      <c r="AA37" s="31"/>
      <c r="AB37" s="31"/>
      <c r="AC37" s="31"/>
      <c r="AD37" s="29">
        <f t="shared" si="2"/>
        <v>0</v>
      </c>
      <c r="AE37" s="30"/>
      <c r="AF37" s="18"/>
      <c r="AG37" s="27">
        <v>44825</v>
      </c>
      <c r="AH37" s="31"/>
      <c r="AI37" s="31"/>
      <c r="AJ37" s="31"/>
      <c r="AK37" s="31"/>
      <c r="AL37" s="29">
        <f t="shared" si="3"/>
        <v>0</v>
      </c>
      <c r="AM37" s="32"/>
      <c r="AN37" s="18"/>
      <c r="AO37" s="27">
        <v>44825</v>
      </c>
      <c r="AP37" s="31"/>
      <c r="AQ37" s="31"/>
      <c r="AR37" s="31"/>
      <c r="AS37" s="31"/>
      <c r="AT37" s="29">
        <f t="shared" si="4"/>
        <v>0</v>
      </c>
      <c r="AU37" s="30"/>
      <c r="AV37" s="21"/>
    </row>
    <row r="38" spans="8:48" x14ac:dyDescent="0.25">
      <c r="H38" s="22"/>
      <c r="I38" s="27">
        <v>44826</v>
      </c>
      <c r="J38" s="28"/>
      <c r="K38" s="28"/>
      <c r="L38" s="28"/>
      <c r="M38" s="28"/>
      <c r="N38" s="29">
        <f t="shared" si="0"/>
        <v>0</v>
      </c>
      <c r="O38" s="30"/>
      <c r="P38" s="18"/>
      <c r="Q38" s="27">
        <v>44826</v>
      </c>
      <c r="R38" s="28"/>
      <c r="S38" s="28"/>
      <c r="T38" s="28"/>
      <c r="U38" s="28"/>
      <c r="V38" s="29">
        <f t="shared" si="1"/>
        <v>0</v>
      </c>
      <c r="W38" s="30"/>
      <c r="X38" s="18"/>
      <c r="Y38" s="27">
        <v>44826</v>
      </c>
      <c r="Z38" s="31"/>
      <c r="AA38" s="31"/>
      <c r="AB38" s="31"/>
      <c r="AC38" s="31"/>
      <c r="AD38" s="29">
        <f t="shared" si="2"/>
        <v>0</v>
      </c>
      <c r="AE38" s="30"/>
      <c r="AF38" s="18"/>
      <c r="AG38" s="27">
        <v>44826</v>
      </c>
      <c r="AH38" s="31"/>
      <c r="AI38" s="31"/>
      <c r="AJ38" s="31"/>
      <c r="AK38" s="31"/>
      <c r="AL38" s="29">
        <f t="shared" si="3"/>
        <v>0</v>
      </c>
      <c r="AM38" s="32"/>
      <c r="AN38" s="18"/>
      <c r="AO38" s="27">
        <v>44826</v>
      </c>
      <c r="AP38" s="31"/>
      <c r="AQ38" s="31"/>
      <c r="AR38" s="31"/>
      <c r="AS38" s="31"/>
      <c r="AT38" s="29">
        <f t="shared" si="4"/>
        <v>0</v>
      </c>
      <c r="AU38" s="30"/>
      <c r="AV38" s="21"/>
    </row>
    <row r="39" spans="8:48" x14ac:dyDescent="0.25">
      <c r="H39" s="22"/>
      <c r="I39" s="27">
        <v>44827</v>
      </c>
      <c r="J39" s="28"/>
      <c r="K39" s="28"/>
      <c r="L39" s="28"/>
      <c r="M39" s="28"/>
      <c r="N39" s="29">
        <f t="shared" si="0"/>
        <v>0</v>
      </c>
      <c r="O39" s="30"/>
      <c r="P39" s="18"/>
      <c r="Q39" s="27">
        <v>44827</v>
      </c>
      <c r="R39" s="28"/>
      <c r="S39" s="28"/>
      <c r="T39" s="28"/>
      <c r="U39" s="28"/>
      <c r="V39" s="29">
        <f t="shared" si="1"/>
        <v>0</v>
      </c>
      <c r="W39" s="30"/>
      <c r="X39" s="18"/>
      <c r="Y39" s="27">
        <v>44827</v>
      </c>
      <c r="Z39" s="31"/>
      <c r="AA39" s="31"/>
      <c r="AB39" s="31"/>
      <c r="AC39" s="31"/>
      <c r="AD39" s="29">
        <f t="shared" si="2"/>
        <v>0</v>
      </c>
      <c r="AE39" s="30"/>
      <c r="AF39" s="18"/>
      <c r="AG39" s="27">
        <v>44827</v>
      </c>
      <c r="AH39" s="31"/>
      <c r="AI39" s="31"/>
      <c r="AJ39" s="31"/>
      <c r="AK39" s="31"/>
      <c r="AL39" s="29">
        <f t="shared" si="3"/>
        <v>0</v>
      </c>
      <c r="AM39" s="32"/>
      <c r="AN39" s="18"/>
      <c r="AO39" s="27">
        <v>44827</v>
      </c>
      <c r="AP39" s="31"/>
      <c r="AQ39" s="31"/>
      <c r="AR39" s="31"/>
      <c r="AS39" s="31"/>
      <c r="AT39" s="29">
        <f t="shared" si="4"/>
        <v>0</v>
      </c>
      <c r="AU39" s="30"/>
      <c r="AV39" s="21"/>
    </row>
    <row r="40" spans="8:48" x14ac:dyDescent="0.25">
      <c r="H40" s="22"/>
      <c r="I40" s="27">
        <v>44828</v>
      </c>
      <c r="J40" s="28"/>
      <c r="K40" s="28"/>
      <c r="L40" s="28"/>
      <c r="M40" s="28"/>
      <c r="N40" s="29">
        <f t="shared" si="0"/>
        <v>0</v>
      </c>
      <c r="O40" s="30"/>
      <c r="P40" s="18"/>
      <c r="Q40" s="27">
        <v>44828</v>
      </c>
      <c r="R40" s="28"/>
      <c r="S40" s="28"/>
      <c r="T40" s="28"/>
      <c r="U40" s="28"/>
      <c r="V40" s="29">
        <f t="shared" si="1"/>
        <v>0</v>
      </c>
      <c r="W40" s="30"/>
      <c r="X40" s="18"/>
      <c r="Y40" s="27">
        <v>44828</v>
      </c>
      <c r="Z40" s="31"/>
      <c r="AA40" s="31"/>
      <c r="AB40" s="31"/>
      <c r="AC40" s="31"/>
      <c r="AD40" s="29">
        <f t="shared" si="2"/>
        <v>0</v>
      </c>
      <c r="AE40" s="30"/>
      <c r="AF40" s="18"/>
      <c r="AG40" s="27">
        <v>44828</v>
      </c>
      <c r="AH40" s="31"/>
      <c r="AI40" s="31"/>
      <c r="AJ40" s="31"/>
      <c r="AK40" s="31"/>
      <c r="AL40" s="29">
        <f t="shared" si="3"/>
        <v>0</v>
      </c>
      <c r="AM40" s="32"/>
      <c r="AN40" s="18"/>
      <c r="AO40" s="27">
        <v>44828</v>
      </c>
      <c r="AP40" s="31"/>
      <c r="AQ40" s="31"/>
      <c r="AR40" s="31"/>
      <c r="AS40" s="31"/>
      <c r="AT40" s="29">
        <f t="shared" si="4"/>
        <v>0</v>
      </c>
      <c r="AU40" s="30"/>
      <c r="AV40" s="21"/>
    </row>
    <row r="41" spans="8:48" x14ac:dyDescent="0.25">
      <c r="H41" s="22"/>
      <c r="I41" s="27">
        <v>44829</v>
      </c>
      <c r="J41" s="28"/>
      <c r="K41" s="28"/>
      <c r="L41" s="28"/>
      <c r="M41" s="28"/>
      <c r="N41" s="29">
        <f t="shared" si="0"/>
        <v>0</v>
      </c>
      <c r="O41" s="30"/>
      <c r="P41" s="18"/>
      <c r="Q41" s="27">
        <v>44829</v>
      </c>
      <c r="R41" s="28"/>
      <c r="S41" s="28"/>
      <c r="T41" s="28"/>
      <c r="U41" s="28"/>
      <c r="V41" s="29">
        <f t="shared" si="1"/>
        <v>0</v>
      </c>
      <c r="W41" s="30"/>
      <c r="X41" s="18"/>
      <c r="Y41" s="27">
        <v>44829</v>
      </c>
      <c r="Z41" s="31"/>
      <c r="AA41" s="31"/>
      <c r="AB41" s="31"/>
      <c r="AC41" s="31"/>
      <c r="AD41" s="29">
        <f t="shared" si="2"/>
        <v>0</v>
      </c>
      <c r="AE41" s="30"/>
      <c r="AF41" s="18"/>
      <c r="AG41" s="27">
        <v>44829</v>
      </c>
      <c r="AH41" s="31"/>
      <c r="AI41" s="31"/>
      <c r="AJ41" s="31"/>
      <c r="AK41" s="31"/>
      <c r="AL41" s="29">
        <f t="shared" si="3"/>
        <v>0</v>
      </c>
      <c r="AM41" s="32"/>
      <c r="AN41" s="18"/>
      <c r="AO41" s="27">
        <v>44829</v>
      </c>
      <c r="AP41" s="31"/>
      <c r="AQ41" s="31"/>
      <c r="AR41" s="31"/>
      <c r="AS41" s="31"/>
      <c r="AT41" s="29">
        <f t="shared" si="4"/>
        <v>0</v>
      </c>
      <c r="AU41" s="30"/>
      <c r="AV41" s="21"/>
    </row>
    <row r="42" spans="8:48" x14ac:dyDescent="0.25">
      <c r="H42" s="22"/>
      <c r="I42" s="27">
        <v>44830</v>
      </c>
      <c r="J42" s="28"/>
      <c r="K42" s="28"/>
      <c r="L42" s="28"/>
      <c r="M42" s="28"/>
      <c r="N42" s="29">
        <f t="shared" si="0"/>
        <v>0</v>
      </c>
      <c r="O42" s="30"/>
      <c r="P42" s="18"/>
      <c r="Q42" s="27">
        <v>44830</v>
      </c>
      <c r="R42" s="28"/>
      <c r="S42" s="28"/>
      <c r="T42" s="28"/>
      <c r="U42" s="28"/>
      <c r="V42" s="29">
        <f t="shared" si="1"/>
        <v>0</v>
      </c>
      <c r="W42" s="30"/>
      <c r="X42" s="18"/>
      <c r="Y42" s="27">
        <v>44830</v>
      </c>
      <c r="Z42" s="31"/>
      <c r="AA42" s="31"/>
      <c r="AB42" s="31"/>
      <c r="AC42" s="31"/>
      <c r="AD42" s="29">
        <f t="shared" si="2"/>
        <v>0</v>
      </c>
      <c r="AE42" s="30"/>
      <c r="AF42" s="18"/>
      <c r="AG42" s="27">
        <v>44830</v>
      </c>
      <c r="AH42" s="31"/>
      <c r="AI42" s="31"/>
      <c r="AJ42" s="31"/>
      <c r="AK42" s="31"/>
      <c r="AL42" s="29">
        <f t="shared" si="3"/>
        <v>0</v>
      </c>
      <c r="AM42" s="32"/>
      <c r="AN42" s="18"/>
      <c r="AO42" s="27">
        <v>44830</v>
      </c>
      <c r="AP42" s="31"/>
      <c r="AQ42" s="31"/>
      <c r="AR42" s="31"/>
      <c r="AS42" s="31"/>
      <c r="AT42" s="29">
        <f t="shared" si="4"/>
        <v>0</v>
      </c>
      <c r="AU42" s="30"/>
      <c r="AV42" s="21"/>
    </row>
    <row r="43" spans="8:48" x14ac:dyDescent="0.25">
      <c r="H43" s="22"/>
      <c r="I43" s="27">
        <v>44831</v>
      </c>
      <c r="J43" s="28"/>
      <c r="K43" s="28"/>
      <c r="L43" s="28"/>
      <c r="M43" s="28"/>
      <c r="N43" s="29">
        <f t="shared" si="0"/>
        <v>0</v>
      </c>
      <c r="O43" s="30"/>
      <c r="P43" s="18"/>
      <c r="Q43" s="27">
        <v>44831</v>
      </c>
      <c r="R43" s="28"/>
      <c r="S43" s="28"/>
      <c r="T43" s="28"/>
      <c r="U43" s="28"/>
      <c r="V43" s="29">
        <f t="shared" si="1"/>
        <v>0</v>
      </c>
      <c r="W43" s="30"/>
      <c r="X43" s="18"/>
      <c r="Y43" s="27">
        <v>44831</v>
      </c>
      <c r="Z43" s="31"/>
      <c r="AA43" s="31"/>
      <c r="AB43" s="31"/>
      <c r="AC43" s="31"/>
      <c r="AD43" s="29">
        <f t="shared" si="2"/>
        <v>0</v>
      </c>
      <c r="AE43" s="30"/>
      <c r="AF43" s="18"/>
      <c r="AG43" s="27">
        <v>44831</v>
      </c>
      <c r="AH43" s="31"/>
      <c r="AI43" s="31"/>
      <c r="AJ43" s="31"/>
      <c r="AK43" s="31"/>
      <c r="AL43" s="29">
        <f t="shared" si="3"/>
        <v>0</v>
      </c>
      <c r="AM43" s="32"/>
      <c r="AN43" s="18"/>
      <c r="AO43" s="27">
        <v>44831</v>
      </c>
      <c r="AP43" s="31"/>
      <c r="AQ43" s="31"/>
      <c r="AR43" s="31"/>
      <c r="AS43" s="31"/>
      <c r="AT43" s="29">
        <f t="shared" si="4"/>
        <v>0</v>
      </c>
      <c r="AU43" s="30"/>
      <c r="AV43" s="21"/>
    </row>
    <row r="44" spans="8:48" x14ac:dyDescent="0.25">
      <c r="H44" s="22"/>
      <c r="I44" s="27">
        <v>44832</v>
      </c>
      <c r="J44" s="28"/>
      <c r="K44" s="28"/>
      <c r="L44" s="28"/>
      <c r="M44" s="28"/>
      <c r="N44" s="29">
        <f t="shared" si="0"/>
        <v>0</v>
      </c>
      <c r="O44" s="30"/>
      <c r="P44" s="18"/>
      <c r="Q44" s="27">
        <v>44832</v>
      </c>
      <c r="R44" s="28"/>
      <c r="S44" s="28"/>
      <c r="T44" s="28"/>
      <c r="U44" s="28"/>
      <c r="V44" s="29">
        <f t="shared" si="1"/>
        <v>0</v>
      </c>
      <c r="W44" s="30"/>
      <c r="X44" s="18"/>
      <c r="Y44" s="27">
        <v>44832</v>
      </c>
      <c r="Z44" s="31"/>
      <c r="AA44" s="31"/>
      <c r="AB44" s="31"/>
      <c r="AC44" s="31"/>
      <c r="AD44" s="29">
        <f t="shared" si="2"/>
        <v>0</v>
      </c>
      <c r="AE44" s="30"/>
      <c r="AF44" s="18"/>
      <c r="AG44" s="27">
        <v>44832</v>
      </c>
      <c r="AH44" s="31"/>
      <c r="AI44" s="31"/>
      <c r="AJ44" s="31"/>
      <c r="AK44" s="31"/>
      <c r="AL44" s="29">
        <f t="shared" si="3"/>
        <v>0</v>
      </c>
      <c r="AM44" s="32"/>
      <c r="AN44" s="18"/>
      <c r="AO44" s="27">
        <v>44832</v>
      </c>
      <c r="AP44" s="31"/>
      <c r="AQ44" s="31"/>
      <c r="AR44" s="31"/>
      <c r="AS44" s="31"/>
      <c r="AT44" s="29">
        <f t="shared" si="4"/>
        <v>0</v>
      </c>
      <c r="AU44" s="30"/>
      <c r="AV44" s="21"/>
    </row>
    <row r="45" spans="8:48" x14ac:dyDescent="0.25">
      <c r="H45" s="22"/>
      <c r="I45" s="27">
        <v>44833</v>
      </c>
      <c r="J45" s="28"/>
      <c r="K45" s="28"/>
      <c r="L45" s="28"/>
      <c r="M45" s="28"/>
      <c r="N45" s="29">
        <f t="shared" si="0"/>
        <v>0</v>
      </c>
      <c r="O45" s="30"/>
      <c r="P45" s="18"/>
      <c r="Q45" s="27">
        <v>44833</v>
      </c>
      <c r="R45" s="28"/>
      <c r="S45" s="28"/>
      <c r="T45" s="28"/>
      <c r="U45" s="28"/>
      <c r="V45" s="29">
        <f t="shared" si="1"/>
        <v>0</v>
      </c>
      <c r="W45" s="30"/>
      <c r="X45" s="18"/>
      <c r="Y45" s="27">
        <v>44833</v>
      </c>
      <c r="Z45" s="31"/>
      <c r="AA45" s="31"/>
      <c r="AB45" s="31"/>
      <c r="AC45" s="31"/>
      <c r="AD45" s="29">
        <f t="shared" si="2"/>
        <v>0</v>
      </c>
      <c r="AE45" s="30"/>
      <c r="AF45" s="18"/>
      <c r="AG45" s="27">
        <v>44833</v>
      </c>
      <c r="AH45" s="31"/>
      <c r="AI45" s="31"/>
      <c r="AJ45" s="31"/>
      <c r="AK45" s="31"/>
      <c r="AL45" s="29">
        <f t="shared" si="3"/>
        <v>0</v>
      </c>
      <c r="AM45" s="32"/>
      <c r="AN45" s="18"/>
      <c r="AO45" s="27">
        <v>44833</v>
      </c>
      <c r="AP45" s="31"/>
      <c r="AQ45" s="31"/>
      <c r="AR45" s="31"/>
      <c r="AS45" s="31"/>
      <c r="AT45" s="29">
        <f t="shared" si="4"/>
        <v>0</v>
      </c>
      <c r="AU45" s="30"/>
      <c r="AV45" s="21"/>
    </row>
    <row r="46" spans="8:48" x14ac:dyDescent="0.25">
      <c r="H46" s="22"/>
      <c r="I46" s="27">
        <v>44834</v>
      </c>
      <c r="J46" s="28"/>
      <c r="K46" s="28"/>
      <c r="L46" s="28"/>
      <c r="M46" s="28"/>
      <c r="N46" s="29">
        <f t="shared" si="0"/>
        <v>0</v>
      </c>
      <c r="O46" s="30"/>
      <c r="P46" s="18"/>
      <c r="Q46" s="27">
        <v>44834</v>
      </c>
      <c r="R46" s="28"/>
      <c r="S46" s="28"/>
      <c r="T46" s="28"/>
      <c r="U46" s="28"/>
      <c r="V46" s="29">
        <f t="shared" si="1"/>
        <v>0</v>
      </c>
      <c r="W46" s="30"/>
      <c r="X46" s="18"/>
      <c r="Y46" s="27">
        <v>44834</v>
      </c>
      <c r="Z46" s="31"/>
      <c r="AA46" s="31"/>
      <c r="AB46" s="31"/>
      <c r="AC46" s="31"/>
      <c r="AD46" s="29">
        <f t="shared" si="2"/>
        <v>0</v>
      </c>
      <c r="AE46" s="30"/>
      <c r="AF46" s="18"/>
      <c r="AG46" s="27">
        <v>44834</v>
      </c>
      <c r="AH46" s="31"/>
      <c r="AI46" s="31"/>
      <c r="AJ46" s="31"/>
      <c r="AK46" s="31"/>
      <c r="AL46" s="29">
        <f t="shared" si="3"/>
        <v>0</v>
      </c>
      <c r="AM46" s="32"/>
      <c r="AN46" s="18"/>
      <c r="AO46" s="27">
        <v>44834</v>
      </c>
      <c r="AP46" s="31"/>
      <c r="AQ46" s="31"/>
      <c r="AR46" s="31"/>
      <c r="AS46" s="31"/>
      <c r="AT46" s="29">
        <f t="shared" si="4"/>
        <v>0</v>
      </c>
      <c r="AU46" s="30"/>
      <c r="AV46" s="21"/>
    </row>
    <row r="47" spans="8:48" x14ac:dyDescent="0.25">
      <c r="H47" s="22"/>
      <c r="I47" s="27">
        <v>44835</v>
      </c>
      <c r="J47" s="28"/>
      <c r="K47" s="28"/>
      <c r="L47" s="28"/>
      <c r="M47" s="28"/>
      <c r="N47" s="29">
        <f t="shared" si="0"/>
        <v>0</v>
      </c>
      <c r="O47" s="30"/>
      <c r="P47" s="18"/>
      <c r="Q47" s="27">
        <v>44835</v>
      </c>
      <c r="R47" s="28"/>
      <c r="S47" s="28"/>
      <c r="T47" s="28"/>
      <c r="U47" s="28"/>
      <c r="V47" s="29">
        <f t="shared" si="1"/>
        <v>0</v>
      </c>
      <c r="W47" s="30"/>
      <c r="X47" s="18"/>
      <c r="Y47" s="27">
        <v>44835</v>
      </c>
      <c r="Z47" s="31"/>
      <c r="AA47" s="31"/>
      <c r="AB47" s="31"/>
      <c r="AC47" s="31"/>
      <c r="AD47" s="29">
        <f t="shared" si="2"/>
        <v>0</v>
      </c>
      <c r="AE47" s="30"/>
      <c r="AF47" s="18"/>
      <c r="AG47" s="27">
        <v>44835</v>
      </c>
      <c r="AH47" s="31"/>
      <c r="AI47" s="31"/>
      <c r="AJ47" s="31"/>
      <c r="AK47" s="31"/>
      <c r="AL47" s="29">
        <f t="shared" si="3"/>
        <v>0</v>
      </c>
      <c r="AM47" s="32"/>
      <c r="AN47" s="18"/>
      <c r="AO47" s="27">
        <v>44835</v>
      </c>
      <c r="AP47" s="31"/>
      <c r="AQ47" s="31"/>
      <c r="AR47" s="31"/>
      <c r="AS47" s="31"/>
      <c r="AT47" s="29">
        <f t="shared" si="4"/>
        <v>0</v>
      </c>
      <c r="AU47" s="30"/>
      <c r="AV47" s="21"/>
    </row>
    <row r="48" spans="8:48" x14ac:dyDescent="0.25">
      <c r="H48" s="22"/>
      <c r="I48" s="61" t="s">
        <v>12</v>
      </c>
      <c r="J48" s="62"/>
      <c r="K48" s="62"/>
      <c r="L48" s="62"/>
      <c r="M48" s="63"/>
      <c r="N48" s="33">
        <f>SUM(N17:N47)</f>
        <v>3.3159722222222223</v>
      </c>
      <c r="O48" s="34"/>
      <c r="P48" s="18"/>
      <c r="Q48" s="61" t="s">
        <v>12</v>
      </c>
      <c r="R48" s="62"/>
      <c r="S48" s="62"/>
      <c r="T48" s="62"/>
      <c r="U48" s="63"/>
      <c r="V48" s="33">
        <f>SUM(V17:V47)</f>
        <v>3.6784722222222221</v>
      </c>
      <c r="W48" s="34"/>
      <c r="X48" s="18"/>
      <c r="Y48" s="47" t="s">
        <v>12</v>
      </c>
      <c r="Z48" s="48"/>
      <c r="AA48" s="48"/>
      <c r="AB48" s="48"/>
      <c r="AC48" s="49"/>
      <c r="AD48" s="33">
        <f>SUM(AD17:AD47)</f>
        <v>3.3277777777777784</v>
      </c>
      <c r="AE48" s="34"/>
      <c r="AF48" s="18"/>
      <c r="AG48" s="47" t="s">
        <v>12</v>
      </c>
      <c r="AH48" s="48"/>
      <c r="AI48" s="48"/>
      <c r="AJ48" s="48"/>
      <c r="AK48" s="49"/>
      <c r="AL48" s="33">
        <f>SUM(AL17:AL47)</f>
        <v>3.5756944444444443</v>
      </c>
      <c r="AM48" s="35"/>
      <c r="AN48" s="18"/>
      <c r="AO48" s="47"/>
      <c r="AP48" s="48"/>
      <c r="AQ48" s="48"/>
      <c r="AR48" s="48"/>
      <c r="AS48" s="49"/>
      <c r="AT48" s="33">
        <f>SUM(AT17:AT47)</f>
        <v>0</v>
      </c>
      <c r="AU48" s="34"/>
      <c r="AV48" s="21"/>
    </row>
    <row r="49" spans="8:48" x14ac:dyDescent="0.25">
      <c r="H49" s="22"/>
      <c r="I49" s="18"/>
      <c r="J49" s="18"/>
      <c r="K49" s="18"/>
      <c r="L49" s="18"/>
      <c r="M49" s="18"/>
      <c r="N49" s="18"/>
      <c r="O49" s="36"/>
      <c r="P49" s="18"/>
      <c r="Q49" s="18"/>
      <c r="R49" s="18"/>
      <c r="S49" s="18"/>
      <c r="T49" s="18"/>
      <c r="U49" s="18"/>
      <c r="V49" s="18"/>
      <c r="W49" s="36"/>
      <c r="X49" s="18"/>
      <c r="Y49" s="18"/>
      <c r="Z49" s="18"/>
      <c r="AA49" s="18"/>
      <c r="AB49" s="18"/>
      <c r="AC49" s="18"/>
      <c r="AD49" s="18"/>
      <c r="AE49" s="36"/>
      <c r="AF49" s="18"/>
      <c r="AG49" s="18"/>
      <c r="AH49" s="18"/>
      <c r="AI49" s="18"/>
      <c r="AJ49" s="18"/>
      <c r="AK49" s="18"/>
      <c r="AL49" s="18"/>
      <c r="AM49" s="37"/>
      <c r="AN49" s="18"/>
      <c r="AO49" s="18"/>
      <c r="AP49" s="18"/>
      <c r="AQ49" s="18"/>
      <c r="AR49" s="18"/>
      <c r="AS49" s="18"/>
      <c r="AT49" s="18"/>
      <c r="AU49" s="36"/>
      <c r="AV49" s="21"/>
    </row>
    <row r="50" spans="8:48" x14ac:dyDescent="0.25">
      <c r="H50" s="22"/>
      <c r="I50" s="18"/>
      <c r="J50" s="18"/>
      <c r="K50" s="18"/>
      <c r="L50" s="18"/>
      <c r="M50" s="18"/>
      <c r="N50" s="18"/>
      <c r="O50" s="36"/>
      <c r="P50" s="18"/>
      <c r="Q50" s="18"/>
      <c r="R50" s="18"/>
      <c r="S50" s="18"/>
      <c r="T50" s="18"/>
      <c r="U50" s="18"/>
      <c r="V50" s="18"/>
      <c r="W50" s="36"/>
      <c r="X50" s="18"/>
      <c r="Y50" s="18"/>
      <c r="Z50" s="18"/>
      <c r="AA50" s="18"/>
      <c r="AB50" s="18"/>
      <c r="AC50" s="18"/>
      <c r="AD50" s="18"/>
      <c r="AE50" s="36"/>
      <c r="AF50" s="18"/>
      <c r="AG50" s="18"/>
      <c r="AH50" s="18"/>
      <c r="AI50" s="18"/>
      <c r="AJ50" s="18"/>
      <c r="AK50" s="18"/>
      <c r="AL50" s="18"/>
      <c r="AM50" s="37"/>
      <c r="AN50" s="18"/>
      <c r="AO50" s="18"/>
      <c r="AP50" s="18"/>
      <c r="AQ50" s="18"/>
      <c r="AR50" s="18"/>
      <c r="AS50" s="18"/>
      <c r="AT50" s="18"/>
      <c r="AU50" s="36"/>
      <c r="AV50" s="21"/>
    </row>
    <row r="51" spans="8:48" x14ac:dyDescent="0.25">
      <c r="H51" s="22"/>
      <c r="I51" s="18"/>
      <c r="J51" s="18"/>
      <c r="K51" s="18"/>
      <c r="L51" s="18"/>
      <c r="M51" s="18"/>
      <c r="N51" s="18"/>
      <c r="O51" s="36"/>
      <c r="P51" s="18"/>
      <c r="Q51" s="18"/>
      <c r="R51" s="18"/>
      <c r="S51" s="18"/>
      <c r="T51" s="18"/>
      <c r="U51" s="18"/>
      <c r="V51" s="18"/>
      <c r="W51" s="36"/>
      <c r="X51" s="18"/>
      <c r="Y51" s="18"/>
      <c r="Z51" s="18"/>
      <c r="AA51" s="18"/>
      <c r="AB51" s="18"/>
      <c r="AC51" s="18"/>
      <c r="AD51" s="18"/>
      <c r="AE51" s="36"/>
      <c r="AF51" s="18"/>
      <c r="AG51" s="18"/>
      <c r="AH51" s="18"/>
      <c r="AI51" s="18"/>
      <c r="AJ51" s="18"/>
      <c r="AK51" s="18"/>
      <c r="AL51" s="18"/>
      <c r="AM51" s="37"/>
      <c r="AN51" s="18"/>
      <c r="AO51" s="18"/>
      <c r="AP51" s="18"/>
      <c r="AQ51" s="18"/>
      <c r="AR51" s="18"/>
      <c r="AS51" s="18"/>
      <c r="AT51" s="18"/>
      <c r="AU51" s="36"/>
      <c r="AV51" s="21"/>
    </row>
    <row r="52" spans="8:48" x14ac:dyDescent="0.25">
      <c r="H52" s="22"/>
      <c r="I52" s="18"/>
      <c r="J52" s="18"/>
      <c r="K52" s="18"/>
      <c r="L52" s="18"/>
      <c r="M52" s="18"/>
      <c r="N52" s="18"/>
      <c r="O52" s="36"/>
      <c r="P52" s="18"/>
      <c r="Q52" s="18"/>
      <c r="R52" s="18"/>
      <c r="S52" s="18"/>
      <c r="T52" s="18"/>
      <c r="U52" s="18"/>
      <c r="V52" s="18"/>
      <c r="W52" s="36"/>
      <c r="X52" s="18"/>
      <c r="Y52" s="18"/>
      <c r="Z52" s="18"/>
      <c r="AA52" s="18"/>
      <c r="AB52" s="18"/>
      <c r="AC52" s="18"/>
      <c r="AD52" s="18"/>
      <c r="AE52" s="36"/>
      <c r="AF52" s="18"/>
      <c r="AG52" s="18"/>
      <c r="AH52" s="18"/>
      <c r="AI52" s="18"/>
      <c r="AJ52" s="18"/>
      <c r="AK52" s="18"/>
      <c r="AL52" s="18"/>
      <c r="AM52" s="37"/>
      <c r="AN52" s="18"/>
      <c r="AO52" s="18"/>
      <c r="AP52" s="18"/>
      <c r="AQ52" s="18"/>
      <c r="AR52" s="18"/>
      <c r="AS52" s="18"/>
      <c r="AT52" s="18"/>
      <c r="AU52" s="36"/>
      <c r="AV52" s="21"/>
    </row>
    <row r="53" spans="8:48" x14ac:dyDescent="0.25">
      <c r="H53" s="22"/>
      <c r="I53" s="18"/>
      <c r="J53" s="18"/>
      <c r="K53" s="18"/>
      <c r="L53" s="18"/>
      <c r="M53" s="18"/>
      <c r="N53" s="18"/>
      <c r="O53" s="36"/>
      <c r="P53" s="18"/>
      <c r="Q53" s="18"/>
      <c r="R53" s="18"/>
      <c r="S53" s="18"/>
      <c r="T53" s="18"/>
      <c r="U53" s="18"/>
      <c r="V53" s="18"/>
      <c r="W53" s="36"/>
      <c r="X53" s="18"/>
      <c r="Y53" s="18"/>
      <c r="Z53" s="18"/>
      <c r="AA53" s="18"/>
      <c r="AB53" s="18"/>
      <c r="AC53" s="18"/>
      <c r="AD53" s="18"/>
      <c r="AE53" s="36"/>
      <c r="AF53" s="18"/>
      <c r="AG53" s="38"/>
      <c r="AH53" s="18"/>
      <c r="AI53" s="18"/>
      <c r="AJ53" s="18"/>
      <c r="AK53" s="18"/>
      <c r="AL53" s="18"/>
      <c r="AM53" s="37"/>
      <c r="AN53" s="18"/>
      <c r="AO53" s="18"/>
      <c r="AP53" s="18"/>
      <c r="AQ53" s="18"/>
      <c r="AR53" s="18"/>
      <c r="AS53" s="18"/>
      <c r="AT53" s="18"/>
      <c r="AU53" s="36"/>
      <c r="AV53" s="21"/>
    </row>
    <row r="54" spans="8:48" x14ac:dyDescent="0.25">
      <c r="H54" s="22"/>
      <c r="I54" s="18"/>
      <c r="J54" s="18"/>
      <c r="K54" s="18"/>
      <c r="L54" s="18"/>
      <c r="M54" s="18"/>
      <c r="N54" s="18"/>
      <c r="O54" s="36"/>
      <c r="P54" s="18"/>
      <c r="Q54" s="18"/>
      <c r="R54" s="18"/>
      <c r="S54" s="18"/>
      <c r="T54" s="18"/>
      <c r="U54" s="18"/>
      <c r="V54" s="18"/>
      <c r="W54" s="36"/>
      <c r="X54" s="18"/>
      <c r="Y54" s="18"/>
      <c r="Z54" s="18"/>
      <c r="AA54" s="18"/>
      <c r="AB54" s="18"/>
      <c r="AC54" s="18"/>
      <c r="AD54" s="18"/>
      <c r="AE54" s="36"/>
      <c r="AF54" s="18"/>
      <c r="AG54" s="18"/>
      <c r="AH54" s="18"/>
      <c r="AI54" s="18"/>
      <c r="AJ54" s="18"/>
      <c r="AK54" s="18"/>
      <c r="AL54" s="18"/>
      <c r="AM54" s="37"/>
      <c r="AN54" s="18"/>
      <c r="AO54" s="18"/>
      <c r="AP54" s="18"/>
      <c r="AQ54" s="18"/>
      <c r="AR54" s="18"/>
      <c r="AS54" s="18"/>
      <c r="AT54" s="18"/>
      <c r="AU54" s="36"/>
      <c r="AV54" s="21"/>
    </row>
    <row r="55" spans="8:48" x14ac:dyDescent="0.25">
      <c r="H55" s="22"/>
      <c r="I55" s="50"/>
      <c r="J55" s="53"/>
      <c r="K55" s="55"/>
      <c r="L55" s="56"/>
      <c r="M55" s="56"/>
      <c r="N55" s="57"/>
      <c r="O55" s="17"/>
      <c r="P55" s="18"/>
      <c r="Q55" s="50"/>
      <c r="R55" s="53"/>
      <c r="S55" s="55"/>
      <c r="T55" s="56"/>
      <c r="U55" s="56"/>
      <c r="V55" s="57"/>
      <c r="W55" s="17"/>
      <c r="X55" s="18"/>
      <c r="Y55" s="50"/>
      <c r="Z55" s="53"/>
      <c r="AA55" s="55"/>
      <c r="AB55" s="56"/>
      <c r="AC55" s="56"/>
      <c r="AD55" s="57"/>
      <c r="AE55" s="17"/>
      <c r="AF55" s="18"/>
      <c r="AG55" s="50"/>
      <c r="AH55" s="53"/>
      <c r="AI55" s="55"/>
      <c r="AJ55" s="56"/>
      <c r="AK55" s="56"/>
      <c r="AL55" s="57"/>
      <c r="AM55" s="19"/>
      <c r="AN55" s="18"/>
      <c r="AO55" s="50"/>
      <c r="AP55" s="53"/>
      <c r="AQ55" s="55"/>
      <c r="AR55" s="56"/>
      <c r="AS55" s="56"/>
      <c r="AT55" s="57"/>
      <c r="AU55" s="20"/>
      <c r="AV55" s="21"/>
    </row>
    <row r="56" spans="8:48" x14ac:dyDescent="0.25">
      <c r="H56" s="22"/>
      <c r="I56" s="51"/>
      <c r="J56" s="54"/>
      <c r="K56" s="58"/>
      <c r="L56" s="59"/>
      <c r="M56" s="59"/>
      <c r="N56" s="60"/>
      <c r="O56" s="17"/>
      <c r="P56" s="18"/>
      <c r="Q56" s="51"/>
      <c r="R56" s="54"/>
      <c r="S56" s="58"/>
      <c r="T56" s="59"/>
      <c r="U56" s="59"/>
      <c r="V56" s="60"/>
      <c r="W56" s="17"/>
      <c r="X56" s="18"/>
      <c r="Y56" s="51"/>
      <c r="Z56" s="54"/>
      <c r="AA56" s="58"/>
      <c r="AB56" s="59"/>
      <c r="AC56" s="59"/>
      <c r="AD56" s="60"/>
      <c r="AE56" s="17"/>
      <c r="AF56" s="18"/>
      <c r="AG56" s="51"/>
      <c r="AH56" s="54"/>
      <c r="AI56" s="58"/>
      <c r="AJ56" s="59"/>
      <c r="AK56" s="59"/>
      <c r="AL56" s="60"/>
      <c r="AM56" s="19"/>
      <c r="AN56" s="18"/>
      <c r="AO56" s="51"/>
      <c r="AP56" s="54"/>
      <c r="AQ56" s="58"/>
      <c r="AR56" s="59"/>
      <c r="AS56" s="59"/>
      <c r="AT56" s="60"/>
      <c r="AU56" s="20"/>
      <c r="AV56" s="21"/>
    </row>
    <row r="57" spans="8:48" x14ac:dyDescent="0.25">
      <c r="H57" s="22"/>
      <c r="I57" s="52"/>
      <c r="J57" s="25"/>
      <c r="K57" s="25"/>
      <c r="L57" s="25"/>
      <c r="M57" s="25"/>
      <c r="N57" s="25"/>
      <c r="O57" s="24"/>
      <c r="P57" s="18"/>
      <c r="Q57" s="52"/>
      <c r="R57" s="25"/>
      <c r="S57" s="25"/>
      <c r="T57" s="25"/>
      <c r="U57" s="25"/>
      <c r="V57" s="25"/>
      <c r="W57" s="24"/>
      <c r="X57" s="18"/>
      <c r="Y57" s="52"/>
      <c r="Z57" s="25"/>
      <c r="AA57" s="25"/>
      <c r="AB57" s="25"/>
      <c r="AC57" s="25"/>
      <c r="AD57" s="25"/>
      <c r="AE57" s="24"/>
      <c r="AF57" s="18"/>
      <c r="AG57" s="52"/>
      <c r="AH57" s="25"/>
      <c r="AI57" s="25"/>
      <c r="AJ57" s="25"/>
      <c r="AK57" s="25"/>
      <c r="AL57" s="25"/>
      <c r="AM57" s="26"/>
      <c r="AN57" s="18"/>
      <c r="AO57" s="52"/>
      <c r="AP57" s="25"/>
      <c r="AQ57" s="25"/>
      <c r="AR57" s="25"/>
      <c r="AS57" s="25"/>
      <c r="AT57" s="25"/>
      <c r="AU57" s="24"/>
      <c r="AV57" s="21"/>
    </row>
    <row r="58" spans="8:48" x14ac:dyDescent="0.25">
      <c r="H58" s="22"/>
      <c r="I58" s="27"/>
      <c r="J58" s="31"/>
      <c r="K58" s="31"/>
      <c r="L58" s="31"/>
      <c r="M58" s="31"/>
      <c r="N58" s="29"/>
      <c r="O58" s="30"/>
      <c r="P58" s="18"/>
      <c r="Q58" s="27"/>
      <c r="R58" s="31"/>
      <c r="S58" s="31"/>
      <c r="T58" s="31"/>
      <c r="U58" s="31"/>
      <c r="V58" s="29"/>
      <c r="W58" s="30"/>
      <c r="X58" s="18"/>
      <c r="Y58" s="27"/>
      <c r="Z58" s="31"/>
      <c r="AA58" s="31"/>
      <c r="AB58" s="31"/>
      <c r="AC58" s="31"/>
      <c r="AD58" s="29"/>
      <c r="AE58" s="30"/>
      <c r="AF58" s="18"/>
      <c r="AG58" s="27"/>
      <c r="AH58" s="31"/>
      <c r="AI58" s="31"/>
      <c r="AJ58" s="31"/>
      <c r="AK58" s="31"/>
      <c r="AL58" s="29"/>
      <c r="AM58" s="32"/>
      <c r="AN58" s="18"/>
      <c r="AO58" s="27"/>
      <c r="AP58" s="31"/>
      <c r="AQ58" s="31"/>
      <c r="AR58" s="31"/>
      <c r="AS58" s="31"/>
      <c r="AT58" s="29"/>
      <c r="AU58" s="30"/>
      <c r="AV58" s="21"/>
    </row>
    <row r="59" spans="8:48" x14ac:dyDescent="0.25">
      <c r="H59" s="22"/>
      <c r="I59" s="27"/>
      <c r="J59" s="31"/>
      <c r="K59" s="31"/>
      <c r="L59" s="31"/>
      <c r="M59" s="31"/>
      <c r="N59" s="29"/>
      <c r="O59" s="30"/>
      <c r="P59" s="18"/>
      <c r="Q59" s="27"/>
      <c r="R59" s="31"/>
      <c r="S59" s="31"/>
      <c r="T59" s="31"/>
      <c r="U59" s="31"/>
      <c r="V59" s="29"/>
      <c r="W59" s="30"/>
      <c r="X59" s="18"/>
      <c r="Y59" s="27"/>
      <c r="Z59" s="31"/>
      <c r="AA59" s="31"/>
      <c r="AB59" s="31"/>
      <c r="AC59" s="31"/>
      <c r="AD59" s="29"/>
      <c r="AE59" s="30"/>
      <c r="AF59" s="18"/>
      <c r="AG59" s="27"/>
      <c r="AH59" s="31"/>
      <c r="AI59" s="31"/>
      <c r="AJ59" s="31"/>
      <c r="AK59" s="31"/>
      <c r="AL59" s="29"/>
      <c r="AM59" s="32"/>
      <c r="AN59" s="18"/>
      <c r="AO59" s="27"/>
      <c r="AP59" s="31"/>
      <c r="AQ59" s="31"/>
      <c r="AR59" s="31"/>
      <c r="AS59" s="31"/>
      <c r="AT59" s="29"/>
      <c r="AU59" s="30"/>
      <c r="AV59" s="21"/>
    </row>
    <row r="60" spans="8:48" x14ac:dyDescent="0.25">
      <c r="H60" s="22"/>
      <c r="I60" s="27"/>
      <c r="J60" s="31"/>
      <c r="K60" s="31"/>
      <c r="L60" s="31"/>
      <c r="M60" s="31"/>
      <c r="N60" s="29"/>
      <c r="O60" s="30"/>
      <c r="P60" s="18"/>
      <c r="Q60" s="27"/>
      <c r="R60" s="31"/>
      <c r="S60" s="31"/>
      <c r="T60" s="31"/>
      <c r="U60" s="31"/>
      <c r="V60" s="29"/>
      <c r="W60" s="30"/>
      <c r="X60" s="18"/>
      <c r="Y60" s="27"/>
      <c r="Z60" s="31"/>
      <c r="AA60" s="31"/>
      <c r="AB60" s="31"/>
      <c r="AC60" s="31"/>
      <c r="AD60" s="29"/>
      <c r="AE60" s="30"/>
      <c r="AF60" s="18"/>
      <c r="AG60" s="27"/>
      <c r="AH60" s="31"/>
      <c r="AI60" s="31"/>
      <c r="AJ60" s="31"/>
      <c r="AK60" s="31"/>
      <c r="AL60" s="29"/>
      <c r="AM60" s="32"/>
      <c r="AN60" s="18"/>
      <c r="AO60" s="27"/>
      <c r="AP60" s="31"/>
      <c r="AQ60" s="31"/>
      <c r="AR60" s="31"/>
      <c r="AS60" s="31"/>
      <c r="AT60" s="29"/>
      <c r="AU60" s="30"/>
      <c r="AV60" s="21"/>
    </row>
    <row r="61" spans="8:48" x14ac:dyDescent="0.25">
      <c r="H61" s="22"/>
      <c r="I61" s="27"/>
      <c r="J61" s="31"/>
      <c r="K61" s="31"/>
      <c r="L61" s="31"/>
      <c r="M61" s="31"/>
      <c r="N61" s="29"/>
      <c r="O61" s="30"/>
      <c r="P61" s="18"/>
      <c r="Q61" s="27"/>
      <c r="R61" s="31"/>
      <c r="S61" s="31"/>
      <c r="T61" s="31"/>
      <c r="U61" s="31"/>
      <c r="V61" s="29"/>
      <c r="W61" s="30"/>
      <c r="X61" s="18"/>
      <c r="Y61" s="27"/>
      <c r="Z61" s="31"/>
      <c r="AA61" s="31"/>
      <c r="AB61" s="31"/>
      <c r="AC61" s="31"/>
      <c r="AD61" s="29"/>
      <c r="AE61" s="30"/>
      <c r="AF61" s="18"/>
      <c r="AG61" s="27"/>
      <c r="AH61" s="31"/>
      <c r="AI61" s="31"/>
      <c r="AJ61" s="31"/>
      <c r="AK61" s="31"/>
      <c r="AL61" s="29"/>
      <c r="AM61" s="32"/>
      <c r="AN61" s="18"/>
      <c r="AO61" s="27"/>
      <c r="AP61" s="31"/>
      <c r="AQ61" s="31"/>
      <c r="AR61" s="31"/>
      <c r="AS61" s="31"/>
      <c r="AT61" s="29"/>
      <c r="AU61" s="30"/>
      <c r="AV61" s="21"/>
    </row>
    <row r="62" spans="8:48" x14ac:dyDescent="0.25">
      <c r="H62" s="22"/>
      <c r="I62" s="27"/>
      <c r="J62" s="31"/>
      <c r="K62" s="31"/>
      <c r="L62" s="31"/>
      <c r="M62" s="31"/>
      <c r="N62" s="29"/>
      <c r="O62" s="30"/>
      <c r="P62" s="18"/>
      <c r="Q62" s="27"/>
      <c r="R62" s="31"/>
      <c r="S62" s="31"/>
      <c r="T62" s="31"/>
      <c r="U62" s="31"/>
      <c r="V62" s="29"/>
      <c r="W62" s="30"/>
      <c r="X62" s="18"/>
      <c r="Y62" s="27"/>
      <c r="Z62" s="31"/>
      <c r="AA62" s="31"/>
      <c r="AB62" s="31"/>
      <c r="AC62" s="31"/>
      <c r="AD62" s="29"/>
      <c r="AE62" s="30"/>
      <c r="AF62" s="18"/>
      <c r="AG62" s="27"/>
      <c r="AH62" s="31"/>
      <c r="AI62" s="31"/>
      <c r="AJ62" s="31"/>
      <c r="AK62" s="31"/>
      <c r="AL62" s="29"/>
      <c r="AM62" s="32"/>
      <c r="AN62" s="18"/>
      <c r="AO62" s="27"/>
      <c r="AP62" s="31"/>
      <c r="AQ62" s="31"/>
      <c r="AR62" s="31"/>
      <c r="AS62" s="31"/>
      <c r="AT62" s="29"/>
      <c r="AU62" s="30"/>
      <c r="AV62" s="21"/>
    </row>
    <row r="63" spans="8:48" x14ac:dyDescent="0.25">
      <c r="H63" s="22"/>
      <c r="I63" s="27"/>
      <c r="J63" s="31"/>
      <c r="K63" s="31"/>
      <c r="L63" s="31"/>
      <c r="M63" s="31"/>
      <c r="N63" s="29"/>
      <c r="O63" s="30"/>
      <c r="P63" s="18"/>
      <c r="Q63" s="27"/>
      <c r="R63" s="31"/>
      <c r="S63" s="31"/>
      <c r="T63" s="31"/>
      <c r="U63" s="31"/>
      <c r="V63" s="29"/>
      <c r="W63" s="30"/>
      <c r="X63" s="18"/>
      <c r="Y63" s="27"/>
      <c r="Z63" s="31"/>
      <c r="AA63" s="31"/>
      <c r="AB63" s="31"/>
      <c r="AC63" s="31"/>
      <c r="AD63" s="29"/>
      <c r="AE63" s="30"/>
      <c r="AF63" s="18"/>
      <c r="AG63" s="27"/>
      <c r="AH63" s="31"/>
      <c r="AI63" s="31"/>
      <c r="AJ63" s="31"/>
      <c r="AK63" s="31"/>
      <c r="AL63" s="29"/>
      <c r="AM63" s="32"/>
      <c r="AN63" s="18"/>
      <c r="AO63" s="27"/>
      <c r="AP63" s="31"/>
      <c r="AQ63" s="31"/>
      <c r="AR63" s="31"/>
      <c r="AS63" s="31"/>
      <c r="AT63" s="29"/>
      <c r="AU63" s="30"/>
      <c r="AV63" s="21"/>
    </row>
    <row r="64" spans="8:48" x14ac:dyDescent="0.25">
      <c r="H64" s="22"/>
      <c r="I64" s="27"/>
      <c r="J64" s="31"/>
      <c r="K64" s="31"/>
      <c r="L64" s="31"/>
      <c r="M64" s="31"/>
      <c r="N64" s="29"/>
      <c r="O64" s="30"/>
      <c r="P64" s="18"/>
      <c r="Q64" s="27"/>
      <c r="R64" s="31"/>
      <c r="S64" s="31"/>
      <c r="T64" s="31"/>
      <c r="U64" s="31"/>
      <c r="V64" s="29"/>
      <c r="W64" s="30"/>
      <c r="X64" s="18"/>
      <c r="Y64" s="27"/>
      <c r="Z64" s="31"/>
      <c r="AA64" s="31"/>
      <c r="AB64" s="31"/>
      <c r="AC64" s="31"/>
      <c r="AD64" s="29"/>
      <c r="AE64" s="30"/>
      <c r="AF64" s="18"/>
      <c r="AG64" s="27"/>
      <c r="AH64" s="31"/>
      <c r="AI64" s="31"/>
      <c r="AJ64" s="31"/>
      <c r="AK64" s="31"/>
      <c r="AL64" s="29"/>
      <c r="AM64" s="32"/>
      <c r="AN64" s="18"/>
      <c r="AO64" s="27"/>
      <c r="AP64" s="31"/>
      <c r="AQ64" s="31"/>
      <c r="AR64" s="31"/>
      <c r="AS64" s="31"/>
      <c r="AT64" s="29"/>
      <c r="AU64" s="30"/>
      <c r="AV64" s="21"/>
    </row>
    <row r="65" spans="8:48" x14ac:dyDescent="0.25">
      <c r="H65" s="22"/>
      <c r="I65" s="27"/>
      <c r="J65" s="31"/>
      <c r="K65" s="31"/>
      <c r="L65" s="31"/>
      <c r="M65" s="31"/>
      <c r="N65" s="29"/>
      <c r="O65" s="30"/>
      <c r="P65" s="18"/>
      <c r="Q65" s="27"/>
      <c r="R65" s="31"/>
      <c r="S65" s="31"/>
      <c r="T65" s="31"/>
      <c r="U65" s="31"/>
      <c r="V65" s="29"/>
      <c r="W65" s="30"/>
      <c r="X65" s="18"/>
      <c r="Y65" s="27"/>
      <c r="Z65" s="31"/>
      <c r="AA65" s="31"/>
      <c r="AB65" s="31"/>
      <c r="AC65" s="31"/>
      <c r="AD65" s="29"/>
      <c r="AE65" s="30"/>
      <c r="AF65" s="18"/>
      <c r="AG65" s="27"/>
      <c r="AH65" s="31"/>
      <c r="AI65" s="31"/>
      <c r="AJ65" s="31"/>
      <c r="AK65" s="31"/>
      <c r="AL65" s="29"/>
      <c r="AM65" s="32"/>
      <c r="AN65" s="18"/>
      <c r="AO65" s="27"/>
      <c r="AP65" s="31"/>
      <c r="AQ65" s="31"/>
      <c r="AR65" s="31"/>
      <c r="AS65" s="31"/>
      <c r="AT65" s="29"/>
      <c r="AU65" s="30"/>
      <c r="AV65" s="21"/>
    </row>
    <row r="66" spans="8:48" x14ac:dyDescent="0.25">
      <c r="H66" s="22"/>
      <c r="I66" s="27"/>
      <c r="J66" s="31"/>
      <c r="K66" s="31"/>
      <c r="L66" s="31"/>
      <c r="M66" s="31"/>
      <c r="N66" s="29"/>
      <c r="O66" s="30"/>
      <c r="P66" s="18"/>
      <c r="Q66" s="27"/>
      <c r="R66" s="31"/>
      <c r="S66" s="31"/>
      <c r="T66" s="31"/>
      <c r="U66" s="31"/>
      <c r="V66" s="29"/>
      <c r="W66" s="30"/>
      <c r="X66" s="18"/>
      <c r="Y66" s="27"/>
      <c r="Z66" s="31"/>
      <c r="AA66" s="31"/>
      <c r="AB66" s="31"/>
      <c r="AC66" s="31"/>
      <c r="AD66" s="29"/>
      <c r="AE66" s="30"/>
      <c r="AF66" s="18"/>
      <c r="AG66" s="27"/>
      <c r="AH66" s="31"/>
      <c r="AI66" s="31"/>
      <c r="AJ66" s="31"/>
      <c r="AK66" s="31"/>
      <c r="AL66" s="29"/>
      <c r="AM66" s="32"/>
      <c r="AN66" s="18"/>
      <c r="AO66" s="27"/>
      <c r="AP66" s="31"/>
      <c r="AQ66" s="31"/>
      <c r="AR66" s="31"/>
      <c r="AS66" s="31"/>
      <c r="AT66" s="29"/>
      <c r="AU66" s="30"/>
      <c r="AV66" s="21"/>
    </row>
    <row r="67" spans="8:48" x14ac:dyDescent="0.25">
      <c r="H67" s="22"/>
      <c r="I67" s="27"/>
      <c r="J67" s="31"/>
      <c r="K67" s="31"/>
      <c r="L67" s="31"/>
      <c r="M67" s="31"/>
      <c r="N67" s="29"/>
      <c r="O67" s="30"/>
      <c r="P67" s="18"/>
      <c r="Q67" s="27"/>
      <c r="R67" s="31"/>
      <c r="S67" s="31"/>
      <c r="T67" s="31"/>
      <c r="U67" s="31"/>
      <c r="V67" s="29"/>
      <c r="W67" s="30"/>
      <c r="X67" s="18"/>
      <c r="Y67" s="27"/>
      <c r="Z67" s="31"/>
      <c r="AA67" s="31"/>
      <c r="AB67" s="31"/>
      <c r="AC67" s="31"/>
      <c r="AD67" s="29"/>
      <c r="AE67" s="30"/>
      <c r="AF67" s="18"/>
      <c r="AG67" s="27"/>
      <c r="AH67" s="31"/>
      <c r="AI67" s="31"/>
      <c r="AJ67" s="31"/>
      <c r="AK67" s="31"/>
      <c r="AL67" s="29"/>
      <c r="AM67" s="32"/>
      <c r="AN67" s="18"/>
      <c r="AO67" s="27"/>
      <c r="AP67" s="31"/>
      <c r="AQ67" s="31"/>
      <c r="AR67" s="31"/>
      <c r="AS67" s="31"/>
      <c r="AT67" s="29"/>
      <c r="AU67" s="30"/>
      <c r="AV67" s="21"/>
    </row>
    <row r="68" spans="8:48" x14ac:dyDescent="0.25">
      <c r="H68" s="22"/>
      <c r="I68" s="27"/>
      <c r="J68" s="31"/>
      <c r="K68" s="31"/>
      <c r="L68" s="31"/>
      <c r="M68" s="31"/>
      <c r="N68" s="29"/>
      <c r="O68" s="30"/>
      <c r="P68" s="18"/>
      <c r="Q68" s="27"/>
      <c r="R68" s="31"/>
      <c r="S68" s="31"/>
      <c r="T68" s="31"/>
      <c r="U68" s="31"/>
      <c r="V68" s="29"/>
      <c r="W68" s="30"/>
      <c r="X68" s="18"/>
      <c r="Y68" s="27"/>
      <c r="Z68" s="31"/>
      <c r="AA68" s="31"/>
      <c r="AB68" s="31"/>
      <c r="AC68" s="31"/>
      <c r="AD68" s="29"/>
      <c r="AE68" s="30"/>
      <c r="AF68" s="18"/>
      <c r="AG68" s="27"/>
      <c r="AH68" s="31"/>
      <c r="AI68" s="31"/>
      <c r="AJ68" s="31"/>
      <c r="AK68" s="31"/>
      <c r="AL68" s="29"/>
      <c r="AM68" s="32"/>
      <c r="AN68" s="18"/>
      <c r="AO68" s="27"/>
      <c r="AP68" s="31"/>
      <c r="AQ68" s="31"/>
      <c r="AR68" s="31"/>
      <c r="AS68" s="31"/>
      <c r="AT68" s="29"/>
      <c r="AU68" s="30"/>
      <c r="AV68" s="21"/>
    </row>
    <row r="69" spans="8:48" x14ac:dyDescent="0.25">
      <c r="H69" s="22"/>
      <c r="I69" s="27"/>
      <c r="J69" s="31"/>
      <c r="K69" s="31"/>
      <c r="L69" s="31"/>
      <c r="M69" s="31"/>
      <c r="N69" s="29"/>
      <c r="O69" s="30"/>
      <c r="P69" s="18"/>
      <c r="Q69" s="27"/>
      <c r="R69" s="31"/>
      <c r="S69" s="31"/>
      <c r="T69" s="31"/>
      <c r="U69" s="31"/>
      <c r="V69" s="29"/>
      <c r="W69" s="30"/>
      <c r="X69" s="18"/>
      <c r="Y69" s="27"/>
      <c r="Z69" s="31"/>
      <c r="AA69" s="31"/>
      <c r="AB69" s="31"/>
      <c r="AC69" s="31"/>
      <c r="AD69" s="29"/>
      <c r="AE69" s="30"/>
      <c r="AF69" s="18"/>
      <c r="AG69" s="27"/>
      <c r="AH69" s="31"/>
      <c r="AI69" s="31"/>
      <c r="AJ69" s="31"/>
      <c r="AK69" s="31"/>
      <c r="AL69" s="29"/>
      <c r="AM69" s="32"/>
      <c r="AN69" s="18"/>
      <c r="AO69" s="27"/>
      <c r="AP69" s="31"/>
      <c r="AQ69" s="31"/>
      <c r="AR69" s="31"/>
      <c r="AS69" s="31"/>
      <c r="AT69" s="29"/>
      <c r="AU69" s="30"/>
      <c r="AV69" s="21"/>
    </row>
    <row r="70" spans="8:48" x14ac:dyDescent="0.25">
      <c r="H70" s="22"/>
      <c r="I70" s="27"/>
      <c r="J70" s="31"/>
      <c r="K70" s="31"/>
      <c r="L70" s="31"/>
      <c r="M70" s="31"/>
      <c r="N70" s="29"/>
      <c r="O70" s="30"/>
      <c r="P70" s="18"/>
      <c r="Q70" s="27"/>
      <c r="R70" s="31"/>
      <c r="S70" s="31"/>
      <c r="T70" s="31"/>
      <c r="U70" s="31"/>
      <c r="V70" s="29"/>
      <c r="W70" s="30"/>
      <c r="X70" s="18"/>
      <c r="Y70" s="27"/>
      <c r="Z70" s="31"/>
      <c r="AA70" s="31"/>
      <c r="AB70" s="31"/>
      <c r="AC70" s="31"/>
      <c r="AD70" s="29"/>
      <c r="AE70" s="30"/>
      <c r="AF70" s="18"/>
      <c r="AG70" s="27"/>
      <c r="AH70" s="31"/>
      <c r="AI70" s="31"/>
      <c r="AJ70" s="31"/>
      <c r="AK70" s="31"/>
      <c r="AL70" s="29"/>
      <c r="AM70" s="30"/>
      <c r="AN70" s="18"/>
      <c r="AO70" s="27"/>
      <c r="AP70" s="31"/>
      <c r="AQ70" s="31"/>
      <c r="AR70" s="31"/>
      <c r="AS70" s="31"/>
      <c r="AT70" s="29"/>
      <c r="AU70" s="30"/>
      <c r="AV70" s="21"/>
    </row>
    <row r="71" spans="8:48" x14ac:dyDescent="0.25">
      <c r="H71" s="22"/>
      <c r="I71" s="27"/>
      <c r="J71" s="31"/>
      <c r="K71" s="31"/>
      <c r="L71" s="31"/>
      <c r="M71" s="31"/>
      <c r="N71" s="29"/>
      <c r="O71" s="30"/>
      <c r="P71" s="18"/>
      <c r="Q71" s="27"/>
      <c r="R71" s="31"/>
      <c r="S71" s="31"/>
      <c r="T71" s="31"/>
      <c r="U71" s="31"/>
      <c r="V71" s="29"/>
      <c r="W71" s="30"/>
      <c r="X71" s="18"/>
      <c r="Y71" s="27"/>
      <c r="Z71" s="31"/>
      <c r="AA71" s="31"/>
      <c r="AB71" s="31"/>
      <c r="AC71" s="31"/>
      <c r="AD71" s="29"/>
      <c r="AE71" s="30"/>
      <c r="AF71" s="18"/>
      <c r="AG71" s="27"/>
      <c r="AH71" s="31"/>
      <c r="AI71" s="31"/>
      <c r="AJ71" s="31"/>
      <c r="AK71" s="31"/>
      <c r="AL71" s="29"/>
      <c r="AM71" s="30"/>
      <c r="AN71" s="18"/>
      <c r="AO71" s="27"/>
      <c r="AP71" s="31"/>
      <c r="AQ71" s="31"/>
      <c r="AR71" s="31"/>
      <c r="AS71" s="31"/>
      <c r="AT71" s="29"/>
      <c r="AU71" s="30"/>
      <c r="AV71" s="21"/>
    </row>
    <row r="72" spans="8:48" x14ac:dyDescent="0.25">
      <c r="H72" s="22"/>
      <c r="I72" s="27"/>
      <c r="J72" s="31"/>
      <c r="K72" s="31"/>
      <c r="L72" s="31"/>
      <c r="M72" s="31"/>
      <c r="N72" s="29"/>
      <c r="O72" s="30"/>
      <c r="P72" s="18"/>
      <c r="Q72" s="27"/>
      <c r="R72" s="31"/>
      <c r="S72" s="31"/>
      <c r="T72" s="31"/>
      <c r="U72" s="31"/>
      <c r="V72" s="29"/>
      <c r="W72" s="30"/>
      <c r="X72" s="18"/>
      <c r="Y72" s="27"/>
      <c r="Z72" s="31"/>
      <c r="AA72" s="31"/>
      <c r="AB72" s="31"/>
      <c r="AC72" s="31"/>
      <c r="AD72" s="29"/>
      <c r="AE72" s="30"/>
      <c r="AF72" s="18"/>
      <c r="AG72" s="27"/>
      <c r="AH72" s="31"/>
      <c r="AI72" s="31"/>
      <c r="AJ72" s="31"/>
      <c r="AK72" s="31"/>
      <c r="AL72" s="29"/>
      <c r="AM72" s="30"/>
      <c r="AN72" s="18"/>
      <c r="AO72" s="27"/>
      <c r="AP72" s="31"/>
      <c r="AQ72" s="31"/>
      <c r="AR72" s="31"/>
      <c r="AS72" s="31"/>
      <c r="AT72" s="29"/>
      <c r="AU72" s="30"/>
      <c r="AV72" s="21"/>
    </row>
    <row r="73" spans="8:48" x14ac:dyDescent="0.25">
      <c r="H73" s="22"/>
      <c r="I73" s="27"/>
      <c r="J73" s="31"/>
      <c r="K73" s="31"/>
      <c r="L73" s="31"/>
      <c r="M73" s="31"/>
      <c r="N73" s="29"/>
      <c r="O73" s="30"/>
      <c r="P73" s="18"/>
      <c r="Q73" s="27"/>
      <c r="R73" s="31"/>
      <c r="S73" s="31"/>
      <c r="T73" s="31"/>
      <c r="U73" s="31"/>
      <c r="V73" s="29"/>
      <c r="W73" s="30"/>
      <c r="X73" s="18"/>
      <c r="Y73" s="27"/>
      <c r="Z73" s="31"/>
      <c r="AA73" s="31"/>
      <c r="AB73" s="31"/>
      <c r="AC73" s="31"/>
      <c r="AD73" s="29"/>
      <c r="AE73" s="30"/>
      <c r="AF73" s="18"/>
      <c r="AG73" s="27"/>
      <c r="AH73" s="31"/>
      <c r="AI73" s="31"/>
      <c r="AJ73" s="31"/>
      <c r="AK73" s="31"/>
      <c r="AL73" s="29"/>
      <c r="AM73" s="30"/>
      <c r="AN73" s="18"/>
      <c r="AO73" s="27"/>
      <c r="AP73" s="31"/>
      <c r="AQ73" s="31"/>
      <c r="AR73" s="31"/>
      <c r="AS73" s="31"/>
      <c r="AT73" s="29"/>
      <c r="AU73" s="30"/>
      <c r="AV73" s="21"/>
    </row>
    <row r="74" spans="8:48" x14ac:dyDescent="0.25">
      <c r="H74" s="22"/>
      <c r="I74" s="27"/>
      <c r="J74" s="31"/>
      <c r="K74" s="31"/>
      <c r="L74" s="31"/>
      <c r="M74" s="31"/>
      <c r="N74" s="29"/>
      <c r="O74" s="30"/>
      <c r="P74" s="18"/>
      <c r="Q74" s="27"/>
      <c r="R74" s="31"/>
      <c r="S74" s="31"/>
      <c r="T74" s="31"/>
      <c r="U74" s="31"/>
      <c r="V74" s="29"/>
      <c r="W74" s="30"/>
      <c r="X74" s="18"/>
      <c r="Y74" s="27"/>
      <c r="Z74" s="31"/>
      <c r="AA74" s="31"/>
      <c r="AB74" s="31"/>
      <c r="AC74" s="31"/>
      <c r="AD74" s="29"/>
      <c r="AE74" s="30"/>
      <c r="AF74" s="18"/>
      <c r="AG74" s="27"/>
      <c r="AH74" s="31"/>
      <c r="AI74" s="31"/>
      <c r="AJ74" s="31"/>
      <c r="AK74" s="31"/>
      <c r="AL74" s="29"/>
      <c r="AM74" s="32"/>
      <c r="AN74" s="18"/>
      <c r="AO74" s="27"/>
      <c r="AP74" s="31"/>
      <c r="AQ74" s="31"/>
      <c r="AR74" s="31"/>
      <c r="AS74" s="31"/>
      <c r="AT74" s="29"/>
      <c r="AU74" s="30"/>
      <c r="AV74" s="21"/>
    </row>
    <row r="75" spans="8:48" x14ac:dyDescent="0.25">
      <c r="H75" s="22"/>
      <c r="I75" s="27"/>
      <c r="J75" s="31"/>
      <c r="K75" s="31"/>
      <c r="L75" s="31"/>
      <c r="M75" s="31"/>
      <c r="N75" s="29"/>
      <c r="O75" s="30"/>
      <c r="P75" s="18"/>
      <c r="Q75" s="27"/>
      <c r="R75" s="31"/>
      <c r="S75" s="31"/>
      <c r="T75" s="31"/>
      <c r="U75" s="31"/>
      <c r="V75" s="29"/>
      <c r="W75" s="30"/>
      <c r="X75" s="18"/>
      <c r="Y75" s="27"/>
      <c r="Z75" s="31"/>
      <c r="AA75" s="31"/>
      <c r="AB75" s="31"/>
      <c r="AC75" s="31"/>
      <c r="AD75" s="29"/>
      <c r="AE75" s="30"/>
      <c r="AF75" s="18"/>
      <c r="AG75" s="27"/>
      <c r="AH75" s="31"/>
      <c r="AI75" s="31"/>
      <c r="AJ75" s="31"/>
      <c r="AK75" s="31"/>
      <c r="AL75" s="29"/>
      <c r="AM75" s="32"/>
      <c r="AN75" s="18"/>
      <c r="AO75" s="27"/>
      <c r="AP75" s="31"/>
      <c r="AQ75" s="31"/>
      <c r="AR75" s="31"/>
      <c r="AS75" s="31"/>
      <c r="AT75" s="29"/>
      <c r="AU75" s="30"/>
      <c r="AV75" s="21"/>
    </row>
    <row r="76" spans="8:48" x14ac:dyDescent="0.25">
      <c r="H76" s="22"/>
      <c r="I76" s="27"/>
      <c r="J76" s="31"/>
      <c r="K76" s="31"/>
      <c r="L76" s="31"/>
      <c r="M76" s="31"/>
      <c r="N76" s="29"/>
      <c r="O76" s="30"/>
      <c r="P76" s="18"/>
      <c r="Q76" s="27"/>
      <c r="R76" s="31"/>
      <c r="S76" s="31"/>
      <c r="T76" s="31"/>
      <c r="U76" s="31"/>
      <c r="V76" s="29"/>
      <c r="W76" s="30"/>
      <c r="X76" s="18"/>
      <c r="Y76" s="27"/>
      <c r="Z76" s="31"/>
      <c r="AA76" s="31"/>
      <c r="AB76" s="31"/>
      <c r="AC76" s="31"/>
      <c r="AD76" s="29"/>
      <c r="AE76" s="30"/>
      <c r="AF76" s="18"/>
      <c r="AG76" s="27"/>
      <c r="AH76" s="31"/>
      <c r="AI76" s="31"/>
      <c r="AJ76" s="31"/>
      <c r="AK76" s="31"/>
      <c r="AL76" s="29"/>
      <c r="AM76" s="32"/>
      <c r="AN76" s="18"/>
      <c r="AO76" s="27"/>
      <c r="AP76" s="31"/>
      <c r="AQ76" s="31"/>
      <c r="AR76" s="31"/>
      <c r="AS76" s="31"/>
      <c r="AT76" s="29"/>
      <c r="AU76" s="30"/>
      <c r="AV76" s="21"/>
    </row>
    <row r="77" spans="8:48" x14ac:dyDescent="0.25">
      <c r="H77" s="22"/>
      <c r="I77" s="27"/>
      <c r="J77" s="31"/>
      <c r="K77" s="31"/>
      <c r="L77" s="31"/>
      <c r="M77" s="31"/>
      <c r="N77" s="29"/>
      <c r="O77" s="30"/>
      <c r="P77" s="18"/>
      <c r="Q77" s="27"/>
      <c r="R77" s="31"/>
      <c r="S77" s="31"/>
      <c r="T77" s="31"/>
      <c r="U77" s="31"/>
      <c r="V77" s="29"/>
      <c r="W77" s="30"/>
      <c r="X77" s="18"/>
      <c r="Y77" s="27"/>
      <c r="Z77" s="31"/>
      <c r="AA77" s="31"/>
      <c r="AB77" s="31"/>
      <c r="AC77" s="31"/>
      <c r="AD77" s="29"/>
      <c r="AE77" s="30"/>
      <c r="AF77" s="18"/>
      <c r="AG77" s="27"/>
      <c r="AH77" s="31"/>
      <c r="AI77" s="31"/>
      <c r="AJ77" s="31"/>
      <c r="AK77" s="31"/>
      <c r="AL77" s="29"/>
      <c r="AM77" s="32"/>
      <c r="AN77" s="18"/>
      <c r="AO77" s="27"/>
      <c r="AP77" s="31"/>
      <c r="AQ77" s="31"/>
      <c r="AR77" s="31"/>
      <c r="AS77" s="31"/>
      <c r="AT77" s="29"/>
      <c r="AU77" s="30"/>
      <c r="AV77" s="21"/>
    </row>
    <row r="78" spans="8:48" x14ac:dyDescent="0.25">
      <c r="H78" s="22"/>
      <c r="I78" s="27"/>
      <c r="J78" s="31"/>
      <c r="K78" s="31"/>
      <c r="L78" s="31"/>
      <c r="M78" s="31"/>
      <c r="N78" s="29"/>
      <c r="O78" s="30"/>
      <c r="P78" s="18"/>
      <c r="Q78" s="27"/>
      <c r="R78" s="31"/>
      <c r="S78" s="31"/>
      <c r="T78" s="31"/>
      <c r="U78" s="31"/>
      <c r="V78" s="29"/>
      <c r="W78" s="30"/>
      <c r="X78" s="18"/>
      <c r="Y78" s="27"/>
      <c r="Z78" s="31"/>
      <c r="AA78" s="31"/>
      <c r="AB78" s="31"/>
      <c r="AC78" s="31"/>
      <c r="AD78" s="29"/>
      <c r="AE78" s="30"/>
      <c r="AF78" s="18"/>
      <c r="AG78" s="27"/>
      <c r="AH78" s="31"/>
      <c r="AI78" s="31"/>
      <c r="AJ78" s="31"/>
      <c r="AK78" s="31"/>
      <c r="AL78" s="29"/>
      <c r="AM78" s="32"/>
      <c r="AN78" s="18"/>
      <c r="AO78" s="27"/>
      <c r="AP78" s="31"/>
      <c r="AQ78" s="31"/>
      <c r="AR78" s="31"/>
      <c r="AS78" s="31"/>
      <c r="AT78" s="29"/>
      <c r="AU78" s="30"/>
      <c r="AV78" s="21"/>
    </row>
    <row r="79" spans="8:48" x14ac:dyDescent="0.25">
      <c r="H79" s="22"/>
      <c r="I79" s="27"/>
      <c r="J79" s="31"/>
      <c r="K79" s="31"/>
      <c r="L79" s="31"/>
      <c r="M79" s="31"/>
      <c r="N79" s="29"/>
      <c r="O79" s="30"/>
      <c r="P79" s="18"/>
      <c r="Q79" s="27"/>
      <c r="R79" s="31"/>
      <c r="S79" s="31"/>
      <c r="T79" s="31"/>
      <c r="U79" s="31"/>
      <c r="V79" s="29"/>
      <c r="W79" s="30"/>
      <c r="X79" s="18"/>
      <c r="Y79" s="27"/>
      <c r="Z79" s="31"/>
      <c r="AA79" s="31"/>
      <c r="AB79" s="31"/>
      <c r="AC79" s="31"/>
      <c r="AD79" s="29"/>
      <c r="AE79" s="30"/>
      <c r="AF79" s="18"/>
      <c r="AG79" s="27"/>
      <c r="AH79" s="31"/>
      <c r="AI79" s="31"/>
      <c r="AJ79" s="31"/>
      <c r="AK79" s="31"/>
      <c r="AL79" s="29"/>
      <c r="AM79" s="32"/>
      <c r="AN79" s="18"/>
      <c r="AO79" s="27"/>
      <c r="AP79" s="31"/>
      <c r="AQ79" s="31"/>
      <c r="AR79" s="31"/>
      <c r="AS79" s="31"/>
      <c r="AT79" s="29"/>
      <c r="AU79" s="30"/>
      <c r="AV79" s="21"/>
    </row>
    <row r="80" spans="8:48" x14ac:dyDescent="0.25">
      <c r="H80" s="22"/>
      <c r="I80" s="27"/>
      <c r="J80" s="31"/>
      <c r="K80" s="31"/>
      <c r="L80" s="31"/>
      <c r="M80" s="31"/>
      <c r="N80" s="29"/>
      <c r="O80" s="30"/>
      <c r="P80" s="18"/>
      <c r="Q80" s="27"/>
      <c r="R80" s="31"/>
      <c r="S80" s="31"/>
      <c r="T80" s="31"/>
      <c r="U80" s="31"/>
      <c r="V80" s="29"/>
      <c r="W80" s="30"/>
      <c r="X80" s="18"/>
      <c r="Y80" s="27"/>
      <c r="Z80" s="31"/>
      <c r="AA80" s="31"/>
      <c r="AB80" s="31"/>
      <c r="AC80" s="31"/>
      <c r="AD80" s="29"/>
      <c r="AE80" s="30"/>
      <c r="AF80" s="18"/>
      <c r="AG80" s="27"/>
      <c r="AH80" s="31"/>
      <c r="AI80" s="31"/>
      <c r="AJ80" s="31"/>
      <c r="AK80" s="31"/>
      <c r="AL80" s="29"/>
      <c r="AM80" s="32"/>
      <c r="AN80" s="18"/>
      <c r="AO80" s="27"/>
      <c r="AP80" s="31"/>
      <c r="AQ80" s="31"/>
      <c r="AR80" s="31"/>
      <c r="AS80" s="31"/>
      <c r="AT80" s="29"/>
      <c r="AU80" s="30"/>
      <c r="AV80" s="21"/>
    </row>
    <row r="81" spans="8:48" x14ac:dyDescent="0.25">
      <c r="H81" s="22"/>
      <c r="I81" s="27"/>
      <c r="J81" s="31"/>
      <c r="K81" s="31"/>
      <c r="L81" s="31"/>
      <c r="M81" s="31"/>
      <c r="N81" s="29"/>
      <c r="O81" s="30"/>
      <c r="P81" s="18"/>
      <c r="Q81" s="27"/>
      <c r="R81" s="31"/>
      <c r="S81" s="31"/>
      <c r="T81" s="31"/>
      <c r="U81" s="31"/>
      <c r="V81" s="29"/>
      <c r="W81" s="30"/>
      <c r="X81" s="18"/>
      <c r="Y81" s="27"/>
      <c r="Z81" s="31"/>
      <c r="AA81" s="31"/>
      <c r="AB81" s="31"/>
      <c r="AC81" s="31"/>
      <c r="AD81" s="29"/>
      <c r="AE81" s="30"/>
      <c r="AF81" s="18"/>
      <c r="AG81" s="27"/>
      <c r="AH81" s="31"/>
      <c r="AI81" s="31"/>
      <c r="AJ81" s="31"/>
      <c r="AK81" s="31"/>
      <c r="AL81" s="29"/>
      <c r="AM81" s="32"/>
      <c r="AN81" s="18"/>
      <c r="AO81" s="27"/>
      <c r="AP81" s="31"/>
      <c r="AQ81" s="31"/>
      <c r="AR81" s="31"/>
      <c r="AS81" s="31"/>
      <c r="AT81" s="29"/>
      <c r="AU81" s="30"/>
      <c r="AV81" s="21"/>
    </row>
    <row r="82" spans="8:48" x14ac:dyDescent="0.25">
      <c r="H82" s="22"/>
      <c r="I82" s="27"/>
      <c r="J82" s="31"/>
      <c r="K82" s="31"/>
      <c r="L82" s="31"/>
      <c r="M82" s="31"/>
      <c r="N82" s="29"/>
      <c r="O82" s="30"/>
      <c r="P82" s="18"/>
      <c r="Q82" s="27"/>
      <c r="R82" s="31"/>
      <c r="S82" s="31"/>
      <c r="T82" s="31"/>
      <c r="U82" s="31"/>
      <c r="V82" s="29"/>
      <c r="W82" s="30"/>
      <c r="X82" s="18"/>
      <c r="Y82" s="27"/>
      <c r="Z82" s="31"/>
      <c r="AA82" s="31"/>
      <c r="AB82" s="31"/>
      <c r="AC82" s="31"/>
      <c r="AD82" s="29"/>
      <c r="AE82" s="30"/>
      <c r="AF82" s="18"/>
      <c r="AG82" s="27"/>
      <c r="AH82" s="31"/>
      <c r="AI82" s="31"/>
      <c r="AJ82" s="31"/>
      <c r="AK82" s="31"/>
      <c r="AL82" s="29"/>
      <c r="AM82" s="32"/>
      <c r="AN82" s="18"/>
      <c r="AO82" s="27"/>
      <c r="AP82" s="31"/>
      <c r="AQ82" s="31"/>
      <c r="AR82" s="31"/>
      <c r="AS82" s="31"/>
      <c r="AT82" s="29"/>
      <c r="AU82" s="30"/>
      <c r="AV82" s="21"/>
    </row>
    <row r="83" spans="8:48" x14ac:dyDescent="0.25">
      <c r="H83" s="22"/>
      <c r="I83" s="27"/>
      <c r="J83" s="31"/>
      <c r="K83" s="31"/>
      <c r="L83" s="31"/>
      <c r="M83" s="31"/>
      <c r="N83" s="29"/>
      <c r="O83" s="30"/>
      <c r="P83" s="18"/>
      <c r="Q83" s="27"/>
      <c r="R83" s="31"/>
      <c r="S83" s="31"/>
      <c r="T83" s="31"/>
      <c r="U83" s="31"/>
      <c r="V83" s="29"/>
      <c r="W83" s="30"/>
      <c r="X83" s="18"/>
      <c r="Y83" s="27"/>
      <c r="Z83" s="31"/>
      <c r="AA83" s="31"/>
      <c r="AB83" s="31"/>
      <c r="AC83" s="31"/>
      <c r="AD83" s="29"/>
      <c r="AE83" s="30"/>
      <c r="AF83" s="18"/>
      <c r="AG83" s="27"/>
      <c r="AH83" s="31"/>
      <c r="AI83" s="31"/>
      <c r="AJ83" s="31"/>
      <c r="AK83" s="31"/>
      <c r="AL83" s="29"/>
      <c r="AM83" s="32"/>
      <c r="AN83" s="18"/>
      <c r="AO83" s="27"/>
      <c r="AP83" s="31"/>
      <c r="AQ83" s="31"/>
      <c r="AR83" s="31"/>
      <c r="AS83" s="31"/>
      <c r="AT83" s="29"/>
      <c r="AU83" s="30"/>
      <c r="AV83" s="21"/>
    </row>
    <row r="84" spans="8:48" x14ac:dyDescent="0.25">
      <c r="H84" s="22"/>
      <c r="I84" s="27"/>
      <c r="J84" s="31"/>
      <c r="K84" s="31"/>
      <c r="L84" s="31"/>
      <c r="M84" s="31"/>
      <c r="N84" s="29"/>
      <c r="O84" s="30"/>
      <c r="P84" s="18"/>
      <c r="Q84" s="27"/>
      <c r="R84" s="31"/>
      <c r="S84" s="31"/>
      <c r="T84" s="31"/>
      <c r="U84" s="31"/>
      <c r="V84" s="29"/>
      <c r="W84" s="30"/>
      <c r="X84" s="18"/>
      <c r="Y84" s="27"/>
      <c r="Z84" s="31"/>
      <c r="AA84" s="31"/>
      <c r="AB84" s="31"/>
      <c r="AC84" s="31"/>
      <c r="AD84" s="29"/>
      <c r="AE84" s="30"/>
      <c r="AF84" s="18"/>
      <c r="AG84" s="27"/>
      <c r="AH84" s="31"/>
      <c r="AI84" s="31"/>
      <c r="AJ84" s="31"/>
      <c r="AK84" s="31"/>
      <c r="AL84" s="29"/>
      <c r="AM84" s="32"/>
      <c r="AN84" s="18"/>
      <c r="AO84" s="27"/>
      <c r="AP84" s="31"/>
      <c r="AQ84" s="31"/>
      <c r="AR84" s="31"/>
      <c r="AS84" s="31"/>
      <c r="AT84" s="29"/>
      <c r="AU84" s="30"/>
      <c r="AV84" s="21"/>
    </row>
    <row r="85" spans="8:48" x14ac:dyDescent="0.25">
      <c r="H85" s="22"/>
      <c r="I85" s="27"/>
      <c r="J85" s="31"/>
      <c r="K85" s="31"/>
      <c r="L85" s="31"/>
      <c r="M85" s="31"/>
      <c r="N85" s="29"/>
      <c r="O85" s="30"/>
      <c r="P85" s="18"/>
      <c r="Q85" s="27"/>
      <c r="R85" s="31"/>
      <c r="S85" s="31"/>
      <c r="T85" s="31"/>
      <c r="U85" s="31"/>
      <c r="V85" s="29"/>
      <c r="W85" s="30"/>
      <c r="X85" s="18"/>
      <c r="Y85" s="27"/>
      <c r="Z85" s="31"/>
      <c r="AA85" s="31"/>
      <c r="AB85" s="31"/>
      <c r="AC85" s="31"/>
      <c r="AD85" s="29"/>
      <c r="AE85" s="30"/>
      <c r="AF85" s="18"/>
      <c r="AG85" s="27"/>
      <c r="AH85" s="31"/>
      <c r="AI85" s="31"/>
      <c r="AJ85" s="31"/>
      <c r="AK85" s="31"/>
      <c r="AL85" s="29"/>
      <c r="AM85" s="32"/>
      <c r="AN85" s="18"/>
      <c r="AO85" s="27"/>
      <c r="AP85" s="31"/>
      <c r="AQ85" s="31"/>
      <c r="AR85" s="31"/>
      <c r="AS85" s="31"/>
      <c r="AT85" s="29"/>
      <c r="AU85" s="30"/>
      <c r="AV85" s="21"/>
    </row>
    <row r="86" spans="8:48" x14ac:dyDescent="0.25">
      <c r="H86" s="22"/>
      <c r="I86" s="27"/>
      <c r="J86" s="31"/>
      <c r="K86" s="31"/>
      <c r="L86" s="31"/>
      <c r="M86" s="31"/>
      <c r="N86" s="29"/>
      <c r="O86" s="30"/>
      <c r="P86" s="18"/>
      <c r="Q86" s="27"/>
      <c r="R86" s="31"/>
      <c r="S86" s="31"/>
      <c r="T86" s="31"/>
      <c r="U86" s="31"/>
      <c r="V86" s="29"/>
      <c r="W86" s="30"/>
      <c r="X86" s="18"/>
      <c r="Y86" s="27"/>
      <c r="Z86" s="31"/>
      <c r="AA86" s="31"/>
      <c r="AB86" s="31"/>
      <c r="AC86" s="31"/>
      <c r="AD86" s="29"/>
      <c r="AE86" s="30"/>
      <c r="AF86" s="18"/>
      <c r="AG86" s="27"/>
      <c r="AH86" s="31"/>
      <c r="AI86" s="31"/>
      <c r="AJ86" s="31"/>
      <c r="AK86" s="31"/>
      <c r="AL86" s="29"/>
      <c r="AM86" s="32"/>
      <c r="AN86" s="18"/>
      <c r="AO86" s="27"/>
      <c r="AP86" s="31"/>
      <c r="AQ86" s="31"/>
      <c r="AR86" s="31"/>
      <c r="AS86" s="31"/>
      <c r="AT86" s="29"/>
      <c r="AU86" s="30"/>
      <c r="AV86" s="21"/>
    </row>
    <row r="87" spans="8:48" x14ac:dyDescent="0.25">
      <c r="H87" s="22"/>
      <c r="I87" s="27"/>
      <c r="J87" s="31"/>
      <c r="K87" s="31"/>
      <c r="L87" s="31"/>
      <c r="M87" s="31"/>
      <c r="N87" s="29"/>
      <c r="O87" s="30"/>
      <c r="P87" s="18"/>
      <c r="Q87" s="27"/>
      <c r="R87" s="31"/>
      <c r="S87" s="31"/>
      <c r="T87" s="31"/>
      <c r="U87" s="31"/>
      <c r="V87" s="29"/>
      <c r="W87" s="30"/>
      <c r="X87" s="18"/>
      <c r="Y87" s="27"/>
      <c r="Z87" s="31"/>
      <c r="AA87" s="31"/>
      <c r="AB87" s="31"/>
      <c r="AC87" s="31"/>
      <c r="AD87" s="29"/>
      <c r="AE87" s="30"/>
      <c r="AF87" s="18"/>
      <c r="AG87" s="27"/>
      <c r="AH87" s="31"/>
      <c r="AI87" s="31"/>
      <c r="AJ87" s="31"/>
      <c r="AK87" s="31"/>
      <c r="AL87" s="29"/>
      <c r="AM87" s="32"/>
      <c r="AN87" s="18"/>
      <c r="AO87" s="27"/>
      <c r="AP87" s="31"/>
      <c r="AQ87" s="31"/>
      <c r="AR87" s="31"/>
      <c r="AS87" s="31"/>
      <c r="AT87" s="29"/>
      <c r="AU87" s="30"/>
      <c r="AV87" s="21"/>
    </row>
    <row r="88" spans="8:48" x14ac:dyDescent="0.25">
      <c r="H88" s="22"/>
      <c r="I88" s="27"/>
      <c r="J88" s="31"/>
      <c r="K88" s="31"/>
      <c r="L88" s="31"/>
      <c r="M88" s="31"/>
      <c r="N88" s="29"/>
      <c r="O88" s="30"/>
      <c r="P88" s="18"/>
      <c r="Q88" s="27"/>
      <c r="R88" s="31"/>
      <c r="S88" s="31"/>
      <c r="T88" s="31"/>
      <c r="U88" s="31"/>
      <c r="V88" s="29"/>
      <c r="W88" s="30"/>
      <c r="X88" s="18"/>
      <c r="Y88" s="27"/>
      <c r="Z88" s="31"/>
      <c r="AA88" s="31"/>
      <c r="AB88" s="31"/>
      <c r="AC88" s="31"/>
      <c r="AD88" s="29"/>
      <c r="AE88" s="30"/>
      <c r="AF88" s="18"/>
      <c r="AG88" s="27"/>
      <c r="AH88" s="31"/>
      <c r="AI88" s="31"/>
      <c r="AJ88" s="31"/>
      <c r="AK88" s="31"/>
      <c r="AL88" s="29"/>
      <c r="AM88" s="32"/>
      <c r="AN88" s="18"/>
      <c r="AO88" s="27"/>
      <c r="AP88" s="31"/>
      <c r="AQ88" s="31"/>
      <c r="AR88" s="31"/>
      <c r="AS88" s="31"/>
      <c r="AT88" s="29"/>
      <c r="AU88" s="30"/>
      <c r="AV88" s="21"/>
    </row>
    <row r="89" spans="8:48" x14ac:dyDescent="0.25">
      <c r="H89" s="22"/>
      <c r="I89" s="47"/>
      <c r="J89" s="48"/>
      <c r="K89" s="48"/>
      <c r="L89" s="48"/>
      <c r="M89" s="49"/>
      <c r="N89" s="33"/>
      <c r="O89" s="34"/>
      <c r="P89" s="18"/>
      <c r="Q89" s="47"/>
      <c r="R89" s="48"/>
      <c r="S89" s="48"/>
      <c r="T89" s="48"/>
      <c r="U89" s="49"/>
      <c r="V89" s="33"/>
      <c r="W89" s="30"/>
      <c r="X89" s="18"/>
      <c r="Y89" s="47"/>
      <c r="Z89" s="48"/>
      <c r="AA89" s="48"/>
      <c r="AB89" s="48"/>
      <c r="AC89" s="49"/>
      <c r="AD89" s="33"/>
      <c r="AE89" s="34"/>
      <c r="AF89" s="18"/>
      <c r="AG89" s="47"/>
      <c r="AH89" s="48"/>
      <c r="AI89" s="48"/>
      <c r="AJ89" s="48"/>
      <c r="AK89" s="49"/>
      <c r="AL89" s="33"/>
      <c r="AM89" s="35"/>
      <c r="AN89" s="18"/>
      <c r="AO89" s="47"/>
      <c r="AP89" s="48"/>
      <c r="AQ89" s="48"/>
      <c r="AR89" s="48"/>
      <c r="AS89" s="49"/>
      <c r="AT89" s="33"/>
      <c r="AU89" s="34"/>
      <c r="AV89" s="21"/>
    </row>
    <row r="90" spans="8:48" x14ac:dyDescent="0.25">
      <c r="H90" s="22"/>
      <c r="I90" s="18"/>
      <c r="J90" s="18"/>
      <c r="K90" s="18"/>
      <c r="L90" s="18"/>
      <c r="M90" s="18"/>
      <c r="N90" s="18"/>
      <c r="O90" s="36"/>
      <c r="P90" s="18"/>
      <c r="Q90" s="18"/>
      <c r="R90" s="18"/>
      <c r="S90" s="18"/>
      <c r="T90" s="18"/>
      <c r="U90" s="18"/>
      <c r="V90" s="18"/>
      <c r="W90" s="30"/>
      <c r="X90" s="18"/>
      <c r="Y90" s="18"/>
      <c r="Z90" s="18"/>
      <c r="AA90" s="18"/>
      <c r="AB90" s="18"/>
      <c r="AC90" s="18"/>
      <c r="AD90" s="18"/>
      <c r="AE90" s="36"/>
      <c r="AF90" s="18"/>
      <c r="AG90" s="18"/>
      <c r="AH90" s="18"/>
      <c r="AI90" s="18"/>
      <c r="AJ90" s="18"/>
      <c r="AK90" s="18"/>
      <c r="AL90" s="18"/>
      <c r="AM90" s="37"/>
      <c r="AN90" s="18"/>
      <c r="AO90" s="18"/>
      <c r="AP90" s="18"/>
      <c r="AQ90" s="18"/>
      <c r="AR90" s="18"/>
      <c r="AS90" s="18"/>
      <c r="AT90" s="18"/>
      <c r="AU90" s="36"/>
      <c r="AV90" s="21"/>
    </row>
    <row r="91" spans="8:48" x14ac:dyDescent="0.25">
      <c r="H91" s="22"/>
      <c r="I91" s="18"/>
      <c r="J91" s="18"/>
      <c r="K91" s="18"/>
      <c r="L91" s="18"/>
      <c r="M91" s="18"/>
      <c r="N91" s="18"/>
      <c r="O91" s="36"/>
      <c r="P91" s="18"/>
      <c r="Q91" s="18"/>
      <c r="R91" s="18"/>
      <c r="S91" s="18"/>
      <c r="T91" s="18"/>
      <c r="U91" s="18"/>
      <c r="V91" s="18"/>
      <c r="W91" s="36"/>
      <c r="X91" s="18"/>
      <c r="Y91" s="18"/>
      <c r="Z91" s="18"/>
      <c r="AA91" s="18"/>
      <c r="AB91" s="18"/>
      <c r="AC91" s="18"/>
      <c r="AD91" s="18"/>
      <c r="AE91" s="36"/>
      <c r="AF91" s="18"/>
      <c r="AG91" s="18"/>
      <c r="AH91" s="18"/>
      <c r="AI91" s="18"/>
      <c r="AJ91" s="18"/>
      <c r="AK91" s="18"/>
      <c r="AL91" s="18"/>
      <c r="AM91" s="37"/>
      <c r="AN91" s="18"/>
      <c r="AO91" s="18"/>
      <c r="AP91" s="18"/>
      <c r="AQ91" s="18"/>
      <c r="AR91" s="18"/>
      <c r="AS91" s="18"/>
      <c r="AT91" s="18"/>
      <c r="AU91" s="36"/>
      <c r="AV91" s="21"/>
    </row>
    <row r="92" spans="8:48" x14ac:dyDescent="0.25">
      <c r="H92" s="22"/>
      <c r="I92" s="18"/>
      <c r="J92" s="18"/>
      <c r="K92" s="18"/>
      <c r="L92" s="18"/>
      <c r="M92" s="18"/>
      <c r="N92" s="18"/>
      <c r="O92" s="36"/>
      <c r="P92" s="18"/>
      <c r="Q92" s="18"/>
      <c r="R92" s="18"/>
      <c r="S92" s="18"/>
      <c r="T92" s="18"/>
      <c r="U92" s="18"/>
      <c r="V92" s="18"/>
      <c r="W92" s="36"/>
      <c r="X92" s="18"/>
      <c r="Y92" s="18"/>
      <c r="Z92" s="18"/>
      <c r="AA92" s="18"/>
      <c r="AB92" s="18"/>
      <c r="AC92" s="18"/>
      <c r="AD92" s="18"/>
      <c r="AE92" s="36"/>
      <c r="AF92" s="18"/>
      <c r="AG92" s="18"/>
      <c r="AH92" s="18"/>
      <c r="AI92" s="18"/>
      <c r="AJ92" s="18"/>
      <c r="AK92" s="18"/>
      <c r="AL92" s="18"/>
      <c r="AM92" s="37"/>
      <c r="AN92" s="18"/>
      <c r="AO92" s="18"/>
      <c r="AP92" s="18"/>
      <c r="AQ92" s="18"/>
      <c r="AR92" s="18"/>
      <c r="AS92" s="18"/>
      <c r="AT92" s="18"/>
      <c r="AU92" s="36"/>
      <c r="AV92" s="21"/>
    </row>
    <row r="93" spans="8:48" x14ac:dyDescent="0.25">
      <c r="H93" s="22"/>
      <c r="I93" s="18"/>
      <c r="J93" s="18"/>
      <c r="K93" s="18"/>
      <c r="L93" s="18"/>
      <c r="M93" s="18"/>
      <c r="N93" s="18"/>
      <c r="O93" s="36"/>
      <c r="P93" s="18"/>
      <c r="Q93" s="18"/>
      <c r="R93" s="18"/>
      <c r="S93" s="18"/>
      <c r="T93" s="18"/>
      <c r="U93" s="18"/>
      <c r="V93" s="18"/>
      <c r="W93" s="36"/>
      <c r="X93" s="18"/>
      <c r="Y93" s="18"/>
      <c r="Z93" s="18"/>
      <c r="AA93" s="18"/>
      <c r="AB93" s="18"/>
      <c r="AC93" s="18"/>
      <c r="AD93" s="18"/>
      <c r="AE93" s="36"/>
      <c r="AF93" s="18"/>
      <c r="AG93" s="18"/>
      <c r="AH93" s="18"/>
      <c r="AI93" s="18"/>
      <c r="AJ93" s="18"/>
      <c r="AK93" s="18"/>
      <c r="AL93" s="18"/>
      <c r="AM93" s="37"/>
      <c r="AN93" s="18"/>
      <c r="AO93" s="18"/>
      <c r="AP93" s="18"/>
      <c r="AQ93" s="18"/>
      <c r="AR93" s="18"/>
      <c r="AS93" s="18"/>
      <c r="AT93" s="18"/>
      <c r="AU93" s="36"/>
      <c r="AV93" s="21"/>
    </row>
    <row r="94" spans="8:48" x14ac:dyDescent="0.25">
      <c r="H94" s="22"/>
      <c r="I94" s="18"/>
      <c r="J94" s="18"/>
      <c r="K94" s="18"/>
      <c r="L94" s="18"/>
      <c r="M94" s="18"/>
      <c r="N94" s="18"/>
      <c r="O94" s="36"/>
      <c r="P94" s="18"/>
      <c r="Q94" s="18"/>
      <c r="R94" s="18"/>
      <c r="S94" s="18"/>
      <c r="T94" s="18"/>
      <c r="U94" s="18"/>
      <c r="V94" s="18"/>
      <c r="W94" s="36"/>
      <c r="X94" s="18"/>
      <c r="Y94" s="18"/>
      <c r="Z94" s="18"/>
      <c r="AA94" s="18"/>
      <c r="AB94" s="18"/>
      <c r="AC94" s="18"/>
      <c r="AD94" s="18"/>
      <c r="AE94" s="36"/>
      <c r="AF94" s="18"/>
      <c r="AG94" s="18"/>
      <c r="AH94" s="18"/>
      <c r="AI94" s="18"/>
      <c r="AJ94" s="18"/>
      <c r="AK94" s="18"/>
      <c r="AL94" s="18"/>
      <c r="AM94" s="37"/>
      <c r="AN94" s="18"/>
      <c r="AO94" s="18"/>
      <c r="AP94" s="18"/>
      <c r="AQ94" s="18"/>
      <c r="AR94" s="18"/>
      <c r="AS94" s="18"/>
      <c r="AT94" s="18"/>
      <c r="AU94" s="36"/>
      <c r="AV94" s="21"/>
    </row>
    <row r="95" spans="8:48" x14ac:dyDescent="0.25">
      <c r="H95" s="22"/>
      <c r="I95" s="50"/>
      <c r="J95" s="53"/>
      <c r="K95" s="55"/>
      <c r="L95" s="56"/>
      <c r="M95" s="56"/>
      <c r="N95" s="57"/>
      <c r="O95" s="17"/>
      <c r="P95" s="18"/>
      <c r="Q95" s="50"/>
      <c r="R95" s="53"/>
      <c r="S95" s="55"/>
      <c r="T95" s="56"/>
      <c r="U95" s="56"/>
      <c r="V95" s="57"/>
      <c r="W95" s="17"/>
      <c r="X95" s="18"/>
      <c r="Y95" s="50"/>
      <c r="Z95" s="53"/>
      <c r="AA95" s="55"/>
      <c r="AB95" s="56"/>
      <c r="AC95" s="56"/>
      <c r="AD95" s="57"/>
      <c r="AE95" s="17"/>
      <c r="AF95" s="18"/>
      <c r="AG95" s="50"/>
      <c r="AH95" s="53"/>
      <c r="AI95" s="55"/>
      <c r="AJ95" s="56"/>
      <c r="AK95" s="56"/>
      <c r="AL95" s="57"/>
      <c r="AM95" s="19"/>
      <c r="AN95" s="18"/>
      <c r="AO95" s="50"/>
      <c r="AP95" s="53"/>
      <c r="AQ95" s="55"/>
      <c r="AR95" s="56"/>
      <c r="AS95" s="56"/>
      <c r="AT95" s="57"/>
      <c r="AU95" s="20"/>
      <c r="AV95" s="21"/>
    </row>
    <row r="96" spans="8:48" x14ac:dyDescent="0.25">
      <c r="H96" s="22"/>
      <c r="I96" s="51"/>
      <c r="J96" s="54"/>
      <c r="K96" s="58"/>
      <c r="L96" s="59"/>
      <c r="M96" s="59"/>
      <c r="N96" s="60"/>
      <c r="O96" s="17"/>
      <c r="P96" s="18"/>
      <c r="Q96" s="51"/>
      <c r="R96" s="54"/>
      <c r="S96" s="58"/>
      <c r="T96" s="59"/>
      <c r="U96" s="59"/>
      <c r="V96" s="60"/>
      <c r="W96" s="17"/>
      <c r="X96" s="18"/>
      <c r="Y96" s="51"/>
      <c r="Z96" s="54"/>
      <c r="AA96" s="58"/>
      <c r="AB96" s="59"/>
      <c r="AC96" s="59"/>
      <c r="AD96" s="60"/>
      <c r="AE96" s="17"/>
      <c r="AF96" s="18"/>
      <c r="AG96" s="51"/>
      <c r="AH96" s="54"/>
      <c r="AI96" s="58"/>
      <c r="AJ96" s="59"/>
      <c r="AK96" s="59"/>
      <c r="AL96" s="60"/>
      <c r="AM96" s="19"/>
      <c r="AN96" s="18"/>
      <c r="AO96" s="51"/>
      <c r="AP96" s="54"/>
      <c r="AQ96" s="58"/>
      <c r="AR96" s="59"/>
      <c r="AS96" s="59"/>
      <c r="AT96" s="60"/>
      <c r="AU96" s="20"/>
      <c r="AV96" s="21"/>
    </row>
    <row r="97" spans="8:48" x14ac:dyDescent="0.25">
      <c r="H97" s="22"/>
      <c r="I97" s="52"/>
      <c r="J97" s="25"/>
      <c r="K97" s="25"/>
      <c r="L97" s="25"/>
      <c r="M97" s="25"/>
      <c r="N97" s="25"/>
      <c r="O97" s="24"/>
      <c r="P97" s="18"/>
      <c r="Q97" s="52"/>
      <c r="R97" s="25"/>
      <c r="S97" s="25"/>
      <c r="T97" s="25"/>
      <c r="U97" s="25"/>
      <c r="V97" s="25"/>
      <c r="W97" s="24"/>
      <c r="X97" s="18"/>
      <c r="Y97" s="52"/>
      <c r="Z97" s="25"/>
      <c r="AA97" s="25"/>
      <c r="AB97" s="25"/>
      <c r="AC97" s="25"/>
      <c r="AD97" s="25"/>
      <c r="AE97" s="24"/>
      <c r="AF97" s="18"/>
      <c r="AG97" s="52"/>
      <c r="AH97" s="25"/>
      <c r="AI97" s="25"/>
      <c r="AJ97" s="25"/>
      <c r="AK97" s="25"/>
      <c r="AL97" s="25"/>
      <c r="AM97" s="26"/>
      <c r="AN97" s="18"/>
      <c r="AO97" s="52"/>
      <c r="AP97" s="25"/>
      <c r="AQ97" s="25"/>
      <c r="AR97" s="25"/>
      <c r="AS97" s="25"/>
      <c r="AT97" s="25"/>
      <c r="AU97" s="24"/>
      <c r="AV97" s="21"/>
    </row>
    <row r="98" spans="8:48" x14ac:dyDescent="0.25">
      <c r="H98" s="22"/>
      <c r="I98" s="27"/>
      <c r="J98" s="31"/>
      <c r="K98" s="31"/>
      <c r="L98" s="31"/>
      <c r="M98" s="31"/>
      <c r="N98" s="29"/>
      <c r="O98" s="30"/>
      <c r="P98" s="18"/>
      <c r="Q98" s="27"/>
      <c r="R98" s="31"/>
      <c r="S98" s="31"/>
      <c r="T98" s="31"/>
      <c r="U98" s="31"/>
      <c r="V98" s="29"/>
      <c r="W98" s="30"/>
      <c r="X98" s="18"/>
      <c r="Y98" s="27"/>
      <c r="Z98" s="31"/>
      <c r="AA98" s="31"/>
      <c r="AB98" s="31"/>
      <c r="AC98" s="31"/>
      <c r="AD98" s="29"/>
      <c r="AE98" s="30"/>
      <c r="AF98" s="18"/>
      <c r="AG98" s="27"/>
      <c r="AH98" s="31"/>
      <c r="AI98" s="31"/>
      <c r="AJ98" s="31"/>
      <c r="AK98" s="31"/>
      <c r="AL98" s="29"/>
      <c r="AM98" s="32"/>
      <c r="AN98" s="18"/>
      <c r="AO98" s="27"/>
      <c r="AP98" s="31"/>
      <c r="AQ98" s="31"/>
      <c r="AR98" s="31"/>
      <c r="AS98" s="31"/>
      <c r="AT98" s="29"/>
      <c r="AU98" s="30"/>
      <c r="AV98" s="21"/>
    </row>
    <row r="99" spans="8:48" x14ac:dyDescent="0.25">
      <c r="H99" s="22"/>
      <c r="I99" s="27"/>
      <c r="J99" s="31"/>
      <c r="K99" s="31"/>
      <c r="L99" s="31"/>
      <c r="M99" s="31"/>
      <c r="N99" s="29"/>
      <c r="O99" s="30"/>
      <c r="P99" s="18"/>
      <c r="Q99" s="27"/>
      <c r="R99" s="31"/>
      <c r="S99" s="31"/>
      <c r="T99" s="31"/>
      <c r="U99" s="31"/>
      <c r="V99" s="29"/>
      <c r="W99" s="30"/>
      <c r="X99" s="18"/>
      <c r="Y99" s="27"/>
      <c r="Z99" s="31"/>
      <c r="AA99" s="31"/>
      <c r="AB99" s="31"/>
      <c r="AC99" s="31"/>
      <c r="AD99" s="29"/>
      <c r="AE99" s="30"/>
      <c r="AF99" s="18"/>
      <c r="AG99" s="27"/>
      <c r="AH99" s="31"/>
      <c r="AI99" s="31"/>
      <c r="AJ99" s="31"/>
      <c r="AK99" s="31"/>
      <c r="AL99" s="29"/>
      <c r="AM99" s="32"/>
      <c r="AN99" s="18"/>
      <c r="AO99" s="27"/>
      <c r="AP99" s="31"/>
      <c r="AQ99" s="31"/>
      <c r="AR99" s="31"/>
      <c r="AS99" s="31"/>
      <c r="AT99" s="29"/>
      <c r="AU99" s="30"/>
      <c r="AV99" s="21"/>
    </row>
    <row r="100" spans="8:48" x14ac:dyDescent="0.25">
      <c r="H100" s="22"/>
      <c r="I100" s="27"/>
      <c r="J100" s="31"/>
      <c r="K100" s="31"/>
      <c r="L100" s="31"/>
      <c r="M100" s="31"/>
      <c r="N100" s="29"/>
      <c r="O100" s="30"/>
      <c r="P100" s="18"/>
      <c r="Q100" s="27"/>
      <c r="R100" s="31"/>
      <c r="S100" s="31"/>
      <c r="T100" s="31"/>
      <c r="U100" s="31"/>
      <c r="V100" s="29"/>
      <c r="W100" s="30"/>
      <c r="X100" s="18"/>
      <c r="Y100" s="27"/>
      <c r="Z100" s="31"/>
      <c r="AA100" s="31"/>
      <c r="AB100" s="31"/>
      <c r="AC100" s="31"/>
      <c r="AD100" s="29"/>
      <c r="AE100" s="30"/>
      <c r="AF100" s="18"/>
      <c r="AG100" s="27"/>
      <c r="AH100" s="31"/>
      <c r="AI100" s="31"/>
      <c r="AJ100" s="31"/>
      <c r="AK100" s="31"/>
      <c r="AL100" s="29"/>
      <c r="AM100" s="32"/>
      <c r="AN100" s="18"/>
      <c r="AO100" s="27"/>
      <c r="AP100" s="31"/>
      <c r="AQ100" s="31"/>
      <c r="AR100" s="31"/>
      <c r="AS100" s="31"/>
      <c r="AT100" s="29"/>
      <c r="AU100" s="30"/>
      <c r="AV100" s="21"/>
    </row>
    <row r="101" spans="8:48" x14ac:dyDescent="0.25">
      <c r="H101" s="22"/>
      <c r="I101" s="27"/>
      <c r="J101" s="31"/>
      <c r="K101" s="31"/>
      <c r="L101" s="31"/>
      <c r="M101" s="31"/>
      <c r="N101" s="29"/>
      <c r="O101" s="30"/>
      <c r="P101" s="18"/>
      <c r="Q101" s="27"/>
      <c r="R101" s="31"/>
      <c r="S101" s="31"/>
      <c r="T101" s="31"/>
      <c r="U101" s="31"/>
      <c r="V101" s="29"/>
      <c r="W101" s="30"/>
      <c r="X101" s="18"/>
      <c r="Y101" s="27"/>
      <c r="Z101" s="31"/>
      <c r="AA101" s="31"/>
      <c r="AB101" s="31"/>
      <c r="AC101" s="31"/>
      <c r="AD101" s="29"/>
      <c r="AE101" s="30"/>
      <c r="AF101" s="18"/>
      <c r="AG101" s="27"/>
      <c r="AH101" s="31"/>
      <c r="AI101" s="31"/>
      <c r="AJ101" s="31"/>
      <c r="AK101" s="31"/>
      <c r="AL101" s="29"/>
      <c r="AM101" s="32"/>
      <c r="AN101" s="18"/>
      <c r="AO101" s="27"/>
      <c r="AP101" s="31"/>
      <c r="AQ101" s="31"/>
      <c r="AR101" s="31"/>
      <c r="AS101" s="31"/>
      <c r="AT101" s="29"/>
      <c r="AU101" s="30"/>
      <c r="AV101" s="21"/>
    </row>
    <row r="102" spans="8:48" x14ac:dyDescent="0.25">
      <c r="H102" s="22"/>
      <c r="I102" s="27"/>
      <c r="J102" s="31"/>
      <c r="K102" s="31"/>
      <c r="L102" s="31"/>
      <c r="M102" s="31"/>
      <c r="N102" s="29"/>
      <c r="O102" s="30"/>
      <c r="P102" s="18"/>
      <c r="Q102" s="27"/>
      <c r="R102" s="31"/>
      <c r="S102" s="31"/>
      <c r="T102" s="31"/>
      <c r="U102" s="31"/>
      <c r="V102" s="29"/>
      <c r="W102" s="30"/>
      <c r="X102" s="18"/>
      <c r="Y102" s="27"/>
      <c r="Z102" s="31"/>
      <c r="AA102" s="31"/>
      <c r="AB102" s="31"/>
      <c r="AC102" s="31"/>
      <c r="AD102" s="29"/>
      <c r="AE102" s="30"/>
      <c r="AF102" s="18"/>
      <c r="AG102" s="27"/>
      <c r="AH102" s="31"/>
      <c r="AI102" s="31"/>
      <c r="AJ102" s="31"/>
      <c r="AK102" s="31"/>
      <c r="AL102" s="29"/>
      <c r="AM102" s="32"/>
      <c r="AN102" s="18"/>
      <c r="AO102" s="27"/>
      <c r="AP102" s="31"/>
      <c r="AQ102" s="31"/>
      <c r="AR102" s="31"/>
      <c r="AS102" s="31"/>
      <c r="AT102" s="29"/>
      <c r="AU102" s="30"/>
      <c r="AV102" s="21"/>
    </row>
    <row r="103" spans="8:48" x14ac:dyDescent="0.25">
      <c r="H103" s="22"/>
      <c r="I103" s="27"/>
      <c r="J103" s="31"/>
      <c r="K103" s="31"/>
      <c r="L103" s="31"/>
      <c r="M103" s="31"/>
      <c r="N103" s="29"/>
      <c r="O103" s="30"/>
      <c r="P103" s="18"/>
      <c r="Q103" s="27"/>
      <c r="R103" s="31"/>
      <c r="S103" s="31"/>
      <c r="T103" s="31"/>
      <c r="U103" s="31"/>
      <c r="V103" s="29"/>
      <c r="W103" s="30"/>
      <c r="X103" s="18"/>
      <c r="Y103" s="27"/>
      <c r="Z103" s="31"/>
      <c r="AA103" s="31"/>
      <c r="AB103" s="31"/>
      <c r="AC103" s="31"/>
      <c r="AD103" s="29"/>
      <c r="AE103" s="30"/>
      <c r="AF103" s="18"/>
      <c r="AG103" s="27"/>
      <c r="AH103" s="31"/>
      <c r="AI103" s="31"/>
      <c r="AJ103" s="31"/>
      <c r="AK103" s="31"/>
      <c r="AL103" s="29"/>
      <c r="AM103" s="32"/>
      <c r="AN103" s="18"/>
      <c r="AO103" s="27"/>
      <c r="AP103" s="31"/>
      <c r="AQ103" s="31"/>
      <c r="AR103" s="31"/>
      <c r="AS103" s="31"/>
      <c r="AT103" s="29"/>
      <c r="AU103" s="30"/>
      <c r="AV103" s="21"/>
    </row>
    <row r="104" spans="8:48" x14ac:dyDescent="0.25">
      <c r="H104" s="22"/>
      <c r="I104" s="27"/>
      <c r="J104" s="31"/>
      <c r="K104" s="31"/>
      <c r="L104" s="31"/>
      <c r="M104" s="31"/>
      <c r="N104" s="29"/>
      <c r="O104" s="30"/>
      <c r="P104" s="18"/>
      <c r="Q104" s="27"/>
      <c r="R104" s="31"/>
      <c r="S104" s="31"/>
      <c r="T104" s="31"/>
      <c r="U104" s="31"/>
      <c r="V104" s="29"/>
      <c r="W104" s="30"/>
      <c r="X104" s="18"/>
      <c r="Y104" s="27"/>
      <c r="Z104" s="31"/>
      <c r="AA104" s="31"/>
      <c r="AB104" s="31"/>
      <c r="AC104" s="31"/>
      <c r="AD104" s="29"/>
      <c r="AE104" s="30"/>
      <c r="AF104" s="18"/>
      <c r="AG104" s="27"/>
      <c r="AH104" s="31"/>
      <c r="AI104" s="31"/>
      <c r="AJ104" s="31"/>
      <c r="AK104" s="31"/>
      <c r="AL104" s="29"/>
      <c r="AM104" s="32"/>
      <c r="AN104" s="18"/>
      <c r="AO104" s="27"/>
      <c r="AP104" s="31"/>
      <c r="AQ104" s="31"/>
      <c r="AR104" s="31"/>
      <c r="AS104" s="31"/>
      <c r="AT104" s="29"/>
      <c r="AU104" s="30"/>
      <c r="AV104" s="21"/>
    </row>
    <row r="105" spans="8:48" x14ac:dyDescent="0.25">
      <c r="H105" s="22"/>
      <c r="I105" s="27"/>
      <c r="J105" s="31"/>
      <c r="K105" s="31"/>
      <c r="L105" s="31"/>
      <c r="M105" s="31"/>
      <c r="N105" s="29"/>
      <c r="O105" s="30"/>
      <c r="P105" s="18"/>
      <c r="Q105" s="27"/>
      <c r="R105" s="31"/>
      <c r="S105" s="31"/>
      <c r="T105" s="31"/>
      <c r="U105" s="31"/>
      <c r="V105" s="29"/>
      <c r="W105" s="30"/>
      <c r="X105" s="18"/>
      <c r="Y105" s="27"/>
      <c r="Z105" s="31"/>
      <c r="AA105" s="31"/>
      <c r="AB105" s="31"/>
      <c r="AC105" s="31"/>
      <c r="AD105" s="29"/>
      <c r="AE105" s="30"/>
      <c r="AF105" s="18"/>
      <c r="AG105" s="27"/>
      <c r="AH105" s="31"/>
      <c r="AI105" s="31"/>
      <c r="AJ105" s="31"/>
      <c r="AK105" s="31"/>
      <c r="AL105" s="29"/>
      <c r="AM105" s="32"/>
      <c r="AN105" s="18"/>
      <c r="AO105" s="27"/>
      <c r="AP105" s="31"/>
      <c r="AQ105" s="31"/>
      <c r="AR105" s="31"/>
      <c r="AS105" s="31"/>
      <c r="AT105" s="29"/>
      <c r="AU105" s="30"/>
      <c r="AV105" s="21"/>
    </row>
    <row r="106" spans="8:48" x14ac:dyDescent="0.25">
      <c r="H106" s="22"/>
      <c r="I106" s="27"/>
      <c r="J106" s="31"/>
      <c r="K106" s="31"/>
      <c r="L106" s="31"/>
      <c r="M106" s="31"/>
      <c r="N106" s="29"/>
      <c r="O106" s="30"/>
      <c r="P106" s="18"/>
      <c r="Q106" s="27"/>
      <c r="R106" s="31"/>
      <c r="S106" s="31"/>
      <c r="T106" s="31"/>
      <c r="U106" s="31"/>
      <c r="V106" s="29"/>
      <c r="W106" s="30"/>
      <c r="X106" s="18"/>
      <c r="Y106" s="27"/>
      <c r="Z106" s="31"/>
      <c r="AA106" s="31"/>
      <c r="AB106" s="31"/>
      <c r="AC106" s="31"/>
      <c r="AD106" s="29"/>
      <c r="AE106" s="30"/>
      <c r="AF106" s="18"/>
      <c r="AG106" s="27"/>
      <c r="AH106" s="31"/>
      <c r="AI106" s="31"/>
      <c r="AJ106" s="31"/>
      <c r="AK106" s="31"/>
      <c r="AL106" s="29"/>
      <c r="AM106" s="32"/>
      <c r="AN106" s="18"/>
      <c r="AO106" s="27"/>
      <c r="AP106" s="31"/>
      <c r="AQ106" s="31"/>
      <c r="AR106" s="31"/>
      <c r="AS106" s="31"/>
      <c r="AT106" s="29"/>
      <c r="AU106" s="30"/>
      <c r="AV106" s="21"/>
    </row>
    <row r="107" spans="8:48" x14ac:dyDescent="0.25">
      <c r="H107" s="22"/>
      <c r="I107" s="27"/>
      <c r="J107" s="31"/>
      <c r="K107" s="31"/>
      <c r="L107" s="31"/>
      <c r="M107" s="31"/>
      <c r="N107" s="29"/>
      <c r="O107" s="30"/>
      <c r="P107" s="18"/>
      <c r="Q107" s="27"/>
      <c r="R107" s="31"/>
      <c r="S107" s="31"/>
      <c r="T107" s="31"/>
      <c r="U107" s="31"/>
      <c r="V107" s="29"/>
      <c r="W107" s="30"/>
      <c r="X107" s="18"/>
      <c r="Y107" s="27"/>
      <c r="Z107" s="31"/>
      <c r="AA107" s="31"/>
      <c r="AB107" s="31"/>
      <c r="AC107" s="31"/>
      <c r="AD107" s="29"/>
      <c r="AE107" s="30"/>
      <c r="AF107" s="18"/>
      <c r="AG107" s="27"/>
      <c r="AH107" s="31"/>
      <c r="AI107" s="31"/>
      <c r="AJ107" s="31"/>
      <c r="AK107" s="31"/>
      <c r="AL107" s="29"/>
      <c r="AM107" s="32"/>
      <c r="AN107" s="18"/>
      <c r="AO107" s="27"/>
      <c r="AP107" s="31"/>
      <c r="AQ107" s="31"/>
      <c r="AR107" s="31"/>
      <c r="AS107" s="31"/>
      <c r="AT107" s="29"/>
      <c r="AU107" s="30"/>
      <c r="AV107" s="21"/>
    </row>
    <row r="108" spans="8:48" x14ac:dyDescent="0.25">
      <c r="H108" s="22"/>
      <c r="I108" s="27"/>
      <c r="J108" s="31"/>
      <c r="K108" s="31"/>
      <c r="L108" s="31"/>
      <c r="M108" s="31"/>
      <c r="N108" s="29"/>
      <c r="O108" s="30"/>
      <c r="P108" s="18"/>
      <c r="Q108" s="27"/>
      <c r="R108" s="31"/>
      <c r="S108" s="31"/>
      <c r="T108" s="31"/>
      <c r="U108" s="31"/>
      <c r="V108" s="29"/>
      <c r="W108" s="30"/>
      <c r="X108" s="18"/>
      <c r="Y108" s="27"/>
      <c r="Z108" s="31"/>
      <c r="AA108" s="31"/>
      <c r="AB108" s="31"/>
      <c r="AC108" s="31"/>
      <c r="AD108" s="29"/>
      <c r="AE108" s="30"/>
      <c r="AF108" s="18"/>
      <c r="AG108" s="27"/>
      <c r="AH108" s="31"/>
      <c r="AI108" s="31"/>
      <c r="AJ108" s="31"/>
      <c r="AK108" s="31"/>
      <c r="AL108" s="29"/>
      <c r="AM108" s="32"/>
      <c r="AN108" s="18"/>
      <c r="AO108" s="27"/>
      <c r="AP108" s="31"/>
      <c r="AQ108" s="31"/>
      <c r="AR108" s="31"/>
      <c r="AS108" s="31"/>
      <c r="AT108" s="29"/>
      <c r="AU108" s="30"/>
      <c r="AV108" s="21"/>
    </row>
    <row r="109" spans="8:48" x14ac:dyDescent="0.25">
      <c r="H109" s="22"/>
      <c r="I109" s="27"/>
      <c r="J109" s="31"/>
      <c r="K109" s="31"/>
      <c r="L109" s="31"/>
      <c r="M109" s="31"/>
      <c r="N109" s="29"/>
      <c r="O109" s="30"/>
      <c r="P109" s="18"/>
      <c r="Q109" s="27"/>
      <c r="R109" s="31"/>
      <c r="S109" s="31"/>
      <c r="T109" s="31"/>
      <c r="U109" s="31"/>
      <c r="V109" s="29"/>
      <c r="W109" s="30"/>
      <c r="X109" s="18"/>
      <c r="Y109" s="27"/>
      <c r="Z109" s="31"/>
      <c r="AA109" s="31"/>
      <c r="AB109" s="31"/>
      <c r="AC109" s="31"/>
      <c r="AD109" s="29"/>
      <c r="AE109" s="30"/>
      <c r="AF109" s="18"/>
      <c r="AG109" s="27"/>
      <c r="AH109" s="31"/>
      <c r="AI109" s="31"/>
      <c r="AJ109" s="31"/>
      <c r="AK109" s="31"/>
      <c r="AL109" s="29"/>
      <c r="AM109" s="32"/>
      <c r="AN109" s="18"/>
      <c r="AO109" s="27"/>
      <c r="AP109" s="31"/>
      <c r="AQ109" s="31"/>
      <c r="AR109" s="31"/>
      <c r="AS109" s="31"/>
      <c r="AT109" s="29"/>
      <c r="AU109" s="30"/>
      <c r="AV109" s="21"/>
    </row>
    <row r="110" spans="8:48" x14ac:dyDescent="0.25">
      <c r="H110" s="22"/>
      <c r="I110" s="27"/>
      <c r="J110" s="31"/>
      <c r="K110" s="31"/>
      <c r="L110" s="31"/>
      <c r="M110" s="31"/>
      <c r="N110" s="29"/>
      <c r="O110" s="30"/>
      <c r="P110" s="18"/>
      <c r="Q110" s="27"/>
      <c r="R110" s="31"/>
      <c r="S110" s="31"/>
      <c r="T110" s="31"/>
      <c r="U110" s="31"/>
      <c r="V110" s="29"/>
      <c r="W110" s="30"/>
      <c r="X110" s="18"/>
      <c r="Y110" s="27"/>
      <c r="Z110" s="31"/>
      <c r="AA110" s="31"/>
      <c r="AB110" s="31"/>
      <c r="AC110" s="31"/>
      <c r="AD110" s="29"/>
      <c r="AE110" s="30"/>
      <c r="AF110" s="18"/>
      <c r="AG110" s="27"/>
      <c r="AH110" s="31"/>
      <c r="AI110" s="31"/>
      <c r="AJ110" s="31"/>
      <c r="AK110" s="31"/>
      <c r="AL110" s="29"/>
      <c r="AM110" s="32"/>
      <c r="AN110" s="18"/>
      <c r="AO110" s="27"/>
      <c r="AP110" s="31"/>
      <c r="AQ110" s="31"/>
      <c r="AR110" s="31"/>
      <c r="AS110" s="31"/>
      <c r="AT110" s="29"/>
      <c r="AU110" s="30"/>
      <c r="AV110" s="21"/>
    </row>
    <row r="111" spans="8:48" x14ac:dyDescent="0.25">
      <c r="H111" s="22"/>
      <c r="I111" s="27"/>
      <c r="J111" s="31"/>
      <c r="K111" s="31"/>
      <c r="L111" s="31"/>
      <c r="M111" s="31"/>
      <c r="N111" s="29"/>
      <c r="O111" s="30"/>
      <c r="P111" s="18"/>
      <c r="Q111" s="27"/>
      <c r="R111" s="31"/>
      <c r="S111" s="31"/>
      <c r="T111" s="31"/>
      <c r="U111" s="31"/>
      <c r="V111" s="29"/>
      <c r="W111" s="30"/>
      <c r="X111" s="18"/>
      <c r="Y111" s="27"/>
      <c r="Z111" s="31"/>
      <c r="AA111" s="31"/>
      <c r="AB111" s="31"/>
      <c r="AC111" s="31"/>
      <c r="AD111" s="29"/>
      <c r="AE111" s="30"/>
      <c r="AF111" s="18"/>
      <c r="AG111" s="27"/>
      <c r="AH111" s="31"/>
      <c r="AI111" s="31"/>
      <c r="AJ111" s="31"/>
      <c r="AK111" s="31"/>
      <c r="AL111" s="29"/>
      <c r="AM111" s="32"/>
      <c r="AN111" s="18"/>
      <c r="AO111" s="27"/>
      <c r="AP111" s="31"/>
      <c r="AQ111" s="31"/>
      <c r="AR111" s="31"/>
      <c r="AS111" s="31"/>
      <c r="AT111" s="29"/>
      <c r="AU111" s="30"/>
      <c r="AV111" s="21"/>
    </row>
    <row r="112" spans="8:48" x14ac:dyDescent="0.25">
      <c r="H112" s="22"/>
      <c r="I112" s="27"/>
      <c r="J112" s="31"/>
      <c r="K112" s="31"/>
      <c r="L112" s="31"/>
      <c r="M112" s="31"/>
      <c r="N112" s="29"/>
      <c r="O112" s="30"/>
      <c r="P112" s="18"/>
      <c r="Q112" s="27"/>
      <c r="R112" s="31"/>
      <c r="S112" s="31"/>
      <c r="T112" s="31"/>
      <c r="U112" s="31"/>
      <c r="V112" s="29"/>
      <c r="W112" s="30"/>
      <c r="X112" s="18"/>
      <c r="Y112" s="27"/>
      <c r="Z112" s="31"/>
      <c r="AA112" s="31"/>
      <c r="AB112" s="31"/>
      <c r="AC112" s="31"/>
      <c r="AD112" s="29"/>
      <c r="AE112" s="30"/>
      <c r="AF112" s="18"/>
      <c r="AG112" s="27"/>
      <c r="AH112" s="31"/>
      <c r="AI112" s="31"/>
      <c r="AJ112" s="31"/>
      <c r="AK112" s="31"/>
      <c r="AL112" s="29"/>
      <c r="AM112" s="32"/>
      <c r="AN112" s="18"/>
      <c r="AO112" s="27"/>
      <c r="AP112" s="31"/>
      <c r="AQ112" s="31"/>
      <c r="AR112" s="31"/>
      <c r="AS112" s="31"/>
      <c r="AT112" s="29"/>
      <c r="AU112" s="30"/>
      <c r="AV112" s="21"/>
    </row>
    <row r="113" spans="8:48" x14ac:dyDescent="0.25">
      <c r="H113" s="22"/>
      <c r="I113" s="27"/>
      <c r="J113" s="31"/>
      <c r="K113" s="31"/>
      <c r="L113" s="31"/>
      <c r="M113" s="31"/>
      <c r="N113" s="29"/>
      <c r="O113" s="30"/>
      <c r="P113" s="18"/>
      <c r="Q113" s="27"/>
      <c r="R113" s="31"/>
      <c r="S113" s="31"/>
      <c r="T113" s="31"/>
      <c r="U113" s="31"/>
      <c r="V113" s="29"/>
      <c r="W113" s="30"/>
      <c r="X113" s="18"/>
      <c r="Y113" s="27"/>
      <c r="Z113" s="31"/>
      <c r="AA113" s="31"/>
      <c r="AB113" s="31"/>
      <c r="AC113" s="31"/>
      <c r="AD113" s="29"/>
      <c r="AE113" s="30"/>
      <c r="AF113" s="18"/>
      <c r="AG113" s="27"/>
      <c r="AH113" s="31"/>
      <c r="AI113" s="31"/>
      <c r="AJ113" s="31"/>
      <c r="AK113" s="31"/>
      <c r="AL113" s="29"/>
      <c r="AM113" s="32"/>
      <c r="AN113" s="18"/>
      <c r="AO113" s="27"/>
      <c r="AP113" s="31"/>
      <c r="AQ113" s="31"/>
      <c r="AR113" s="31"/>
      <c r="AS113" s="31"/>
      <c r="AT113" s="29"/>
      <c r="AU113" s="30"/>
      <c r="AV113" s="21"/>
    </row>
    <row r="114" spans="8:48" x14ac:dyDescent="0.25">
      <c r="H114" s="22"/>
      <c r="I114" s="27"/>
      <c r="J114" s="31"/>
      <c r="K114" s="31"/>
      <c r="L114" s="31"/>
      <c r="M114" s="31"/>
      <c r="N114" s="29"/>
      <c r="O114" s="30"/>
      <c r="P114" s="18"/>
      <c r="Q114" s="27"/>
      <c r="R114" s="31"/>
      <c r="S114" s="31"/>
      <c r="T114" s="31"/>
      <c r="U114" s="31"/>
      <c r="V114" s="29"/>
      <c r="W114" s="30"/>
      <c r="X114" s="18"/>
      <c r="Y114" s="27"/>
      <c r="Z114" s="31"/>
      <c r="AA114" s="31"/>
      <c r="AB114" s="31"/>
      <c r="AC114" s="31"/>
      <c r="AD114" s="29"/>
      <c r="AE114" s="30"/>
      <c r="AF114" s="18"/>
      <c r="AG114" s="27"/>
      <c r="AH114" s="31"/>
      <c r="AI114" s="31"/>
      <c r="AJ114" s="31"/>
      <c r="AK114" s="31"/>
      <c r="AL114" s="29"/>
      <c r="AM114" s="32"/>
      <c r="AN114" s="18"/>
      <c r="AO114" s="27"/>
      <c r="AP114" s="31"/>
      <c r="AQ114" s="31"/>
      <c r="AR114" s="31"/>
      <c r="AS114" s="31"/>
      <c r="AT114" s="29"/>
      <c r="AU114" s="30"/>
      <c r="AV114" s="21"/>
    </row>
    <row r="115" spans="8:48" x14ac:dyDescent="0.25">
      <c r="H115" s="22"/>
      <c r="I115" s="27"/>
      <c r="J115" s="31"/>
      <c r="K115" s="31"/>
      <c r="L115" s="31"/>
      <c r="M115" s="31"/>
      <c r="N115" s="29"/>
      <c r="O115" s="30"/>
      <c r="P115" s="18"/>
      <c r="Q115" s="27"/>
      <c r="R115" s="31"/>
      <c r="S115" s="31"/>
      <c r="T115" s="31"/>
      <c r="U115" s="31"/>
      <c r="V115" s="29"/>
      <c r="W115" s="30"/>
      <c r="X115" s="18"/>
      <c r="Y115" s="27"/>
      <c r="Z115" s="31"/>
      <c r="AA115" s="31"/>
      <c r="AB115" s="31"/>
      <c r="AC115" s="31"/>
      <c r="AD115" s="29"/>
      <c r="AE115" s="30"/>
      <c r="AF115" s="18"/>
      <c r="AG115" s="27"/>
      <c r="AH115" s="31"/>
      <c r="AI115" s="31"/>
      <c r="AJ115" s="31"/>
      <c r="AK115" s="31"/>
      <c r="AL115" s="29"/>
      <c r="AM115" s="32"/>
      <c r="AN115" s="18"/>
      <c r="AO115" s="27"/>
      <c r="AP115" s="31"/>
      <c r="AQ115" s="31"/>
      <c r="AR115" s="31"/>
      <c r="AS115" s="31"/>
      <c r="AT115" s="29"/>
      <c r="AU115" s="30"/>
      <c r="AV115" s="21"/>
    </row>
    <row r="116" spans="8:48" x14ac:dyDescent="0.25">
      <c r="H116" s="22"/>
      <c r="I116" s="27"/>
      <c r="J116" s="31"/>
      <c r="K116" s="31"/>
      <c r="L116" s="31"/>
      <c r="M116" s="31"/>
      <c r="N116" s="29"/>
      <c r="O116" s="30"/>
      <c r="P116" s="18"/>
      <c r="Q116" s="27"/>
      <c r="R116" s="31"/>
      <c r="S116" s="31"/>
      <c r="T116" s="31"/>
      <c r="U116" s="31"/>
      <c r="V116" s="29"/>
      <c r="W116" s="30"/>
      <c r="X116" s="18"/>
      <c r="Y116" s="27"/>
      <c r="Z116" s="31"/>
      <c r="AA116" s="31"/>
      <c r="AB116" s="31"/>
      <c r="AC116" s="31"/>
      <c r="AD116" s="29"/>
      <c r="AE116" s="30"/>
      <c r="AF116" s="18"/>
      <c r="AG116" s="27"/>
      <c r="AH116" s="31"/>
      <c r="AI116" s="31"/>
      <c r="AJ116" s="31"/>
      <c r="AK116" s="31"/>
      <c r="AL116" s="29"/>
      <c r="AM116" s="32"/>
      <c r="AN116" s="18"/>
      <c r="AO116" s="27"/>
      <c r="AP116" s="31"/>
      <c r="AQ116" s="31"/>
      <c r="AR116" s="31"/>
      <c r="AS116" s="31"/>
      <c r="AT116" s="29"/>
      <c r="AU116" s="30"/>
      <c r="AV116" s="21"/>
    </row>
    <row r="117" spans="8:48" x14ac:dyDescent="0.25">
      <c r="H117" s="22"/>
      <c r="I117" s="27"/>
      <c r="J117" s="31"/>
      <c r="K117" s="31"/>
      <c r="L117" s="31"/>
      <c r="M117" s="31"/>
      <c r="N117" s="29"/>
      <c r="O117" s="30"/>
      <c r="P117" s="18"/>
      <c r="Q117" s="27"/>
      <c r="R117" s="31"/>
      <c r="S117" s="31"/>
      <c r="T117" s="31"/>
      <c r="U117" s="31"/>
      <c r="V117" s="29"/>
      <c r="W117" s="30"/>
      <c r="X117" s="18"/>
      <c r="Y117" s="27"/>
      <c r="Z117" s="31"/>
      <c r="AA117" s="31"/>
      <c r="AB117" s="31"/>
      <c r="AC117" s="31"/>
      <c r="AD117" s="29"/>
      <c r="AE117" s="30"/>
      <c r="AF117" s="18"/>
      <c r="AG117" s="27"/>
      <c r="AH117" s="31"/>
      <c r="AI117" s="31"/>
      <c r="AJ117" s="31"/>
      <c r="AK117" s="31"/>
      <c r="AL117" s="29"/>
      <c r="AM117" s="32"/>
      <c r="AN117" s="18"/>
      <c r="AO117" s="27"/>
      <c r="AP117" s="31"/>
      <c r="AQ117" s="31"/>
      <c r="AR117" s="31"/>
      <c r="AS117" s="31"/>
      <c r="AT117" s="29"/>
      <c r="AU117" s="30"/>
      <c r="AV117" s="21"/>
    </row>
    <row r="118" spans="8:48" x14ac:dyDescent="0.25">
      <c r="H118" s="22"/>
      <c r="I118" s="27"/>
      <c r="J118" s="31"/>
      <c r="K118" s="31"/>
      <c r="L118" s="31"/>
      <c r="M118" s="31"/>
      <c r="N118" s="29"/>
      <c r="O118" s="30"/>
      <c r="P118" s="18"/>
      <c r="Q118" s="27"/>
      <c r="R118" s="31"/>
      <c r="S118" s="31"/>
      <c r="T118" s="31"/>
      <c r="U118" s="31"/>
      <c r="V118" s="29"/>
      <c r="W118" s="30"/>
      <c r="X118" s="18"/>
      <c r="Y118" s="27"/>
      <c r="Z118" s="31"/>
      <c r="AA118" s="31"/>
      <c r="AB118" s="31"/>
      <c r="AC118" s="31"/>
      <c r="AD118" s="29"/>
      <c r="AE118" s="30"/>
      <c r="AF118" s="18"/>
      <c r="AG118" s="27"/>
      <c r="AH118" s="31"/>
      <c r="AI118" s="31"/>
      <c r="AJ118" s="31"/>
      <c r="AK118" s="31"/>
      <c r="AL118" s="29"/>
      <c r="AM118" s="32"/>
      <c r="AN118" s="18"/>
      <c r="AO118" s="27"/>
      <c r="AP118" s="31"/>
      <c r="AQ118" s="31"/>
      <c r="AR118" s="31"/>
      <c r="AS118" s="31"/>
      <c r="AT118" s="29"/>
      <c r="AU118" s="30"/>
      <c r="AV118" s="21"/>
    </row>
    <row r="119" spans="8:48" x14ac:dyDescent="0.25">
      <c r="H119" s="22"/>
      <c r="I119" s="27"/>
      <c r="J119" s="31"/>
      <c r="K119" s="31"/>
      <c r="L119" s="31"/>
      <c r="M119" s="31"/>
      <c r="N119" s="29"/>
      <c r="O119" s="30"/>
      <c r="P119" s="18"/>
      <c r="Q119" s="27"/>
      <c r="R119" s="31"/>
      <c r="S119" s="31"/>
      <c r="T119" s="31"/>
      <c r="U119" s="31"/>
      <c r="V119" s="29"/>
      <c r="W119" s="30"/>
      <c r="X119" s="18"/>
      <c r="Y119" s="27"/>
      <c r="Z119" s="31"/>
      <c r="AA119" s="31"/>
      <c r="AB119" s="31"/>
      <c r="AC119" s="31"/>
      <c r="AD119" s="29"/>
      <c r="AE119" s="30"/>
      <c r="AF119" s="18"/>
      <c r="AG119" s="27"/>
      <c r="AH119" s="31"/>
      <c r="AI119" s="31"/>
      <c r="AJ119" s="31"/>
      <c r="AK119" s="31"/>
      <c r="AL119" s="29"/>
      <c r="AM119" s="32"/>
      <c r="AN119" s="18"/>
      <c r="AO119" s="27"/>
      <c r="AP119" s="31"/>
      <c r="AQ119" s="31"/>
      <c r="AR119" s="31"/>
      <c r="AS119" s="31"/>
      <c r="AT119" s="29"/>
      <c r="AU119" s="30"/>
      <c r="AV119" s="21"/>
    </row>
    <row r="120" spans="8:48" x14ac:dyDescent="0.25">
      <c r="H120" s="22"/>
      <c r="I120" s="27"/>
      <c r="J120" s="31"/>
      <c r="K120" s="31"/>
      <c r="L120" s="31"/>
      <c r="M120" s="31"/>
      <c r="N120" s="29"/>
      <c r="O120" s="30"/>
      <c r="P120" s="18"/>
      <c r="Q120" s="27"/>
      <c r="R120" s="31"/>
      <c r="S120" s="31"/>
      <c r="T120" s="31"/>
      <c r="U120" s="31"/>
      <c r="V120" s="29"/>
      <c r="W120" s="30"/>
      <c r="X120" s="18"/>
      <c r="Y120" s="27"/>
      <c r="Z120" s="31"/>
      <c r="AA120" s="31"/>
      <c r="AB120" s="31"/>
      <c r="AC120" s="31"/>
      <c r="AD120" s="29"/>
      <c r="AE120" s="30"/>
      <c r="AF120" s="18"/>
      <c r="AG120" s="27"/>
      <c r="AH120" s="31"/>
      <c r="AI120" s="31"/>
      <c r="AJ120" s="31"/>
      <c r="AK120" s="31"/>
      <c r="AL120" s="29"/>
      <c r="AM120" s="32"/>
      <c r="AN120" s="18"/>
      <c r="AO120" s="27"/>
      <c r="AP120" s="31"/>
      <c r="AQ120" s="31"/>
      <c r="AR120" s="31"/>
      <c r="AS120" s="31"/>
      <c r="AT120" s="29"/>
      <c r="AU120" s="30"/>
      <c r="AV120" s="21"/>
    </row>
    <row r="121" spans="8:48" x14ac:dyDescent="0.25">
      <c r="H121" s="22"/>
      <c r="I121" s="27"/>
      <c r="J121" s="31"/>
      <c r="K121" s="31"/>
      <c r="L121" s="31"/>
      <c r="M121" s="31"/>
      <c r="N121" s="29"/>
      <c r="O121" s="30"/>
      <c r="P121" s="18"/>
      <c r="Q121" s="27"/>
      <c r="R121" s="31"/>
      <c r="S121" s="31"/>
      <c r="T121" s="31"/>
      <c r="U121" s="31"/>
      <c r="V121" s="29"/>
      <c r="W121" s="30"/>
      <c r="X121" s="18"/>
      <c r="Y121" s="27"/>
      <c r="Z121" s="31"/>
      <c r="AA121" s="31"/>
      <c r="AB121" s="31"/>
      <c r="AC121" s="31"/>
      <c r="AD121" s="29"/>
      <c r="AE121" s="30"/>
      <c r="AF121" s="18"/>
      <c r="AG121" s="27"/>
      <c r="AH121" s="31"/>
      <c r="AI121" s="31"/>
      <c r="AJ121" s="31"/>
      <c r="AK121" s="31"/>
      <c r="AL121" s="29"/>
      <c r="AM121" s="32"/>
      <c r="AN121" s="18"/>
      <c r="AO121" s="27"/>
      <c r="AP121" s="31"/>
      <c r="AQ121" s="31"/>
      <c r="AR121" s="31"/>
      <c r="AS121" s="31"/>
      <c r="AT121" s="29"/>
      <c r="AU121" s="30"/>
      <c r="AV121" s="21"/>
    </row>
    <row r="122" spans="8:48" x14ac:dyDescent="0.25">
      <c r="H122" s="22"/>
      <c r="I122" s="27"/>
      <c r="J122" s="31"/>
      <c r="K122" s="31"/>
      <c r="L122" s="31"/>
      <c r="M122" s="31"/>
      <c r="N122" s="29"/>
      <c r="O122" s="30"/>
      <c r="P122" s="18"/>
      <c r="Q122" s="27"/>
      <c r="R122" s="31"/>
      <c r="S122" s="31"/>
      <c r="T122" s="31"/>
      <c r="U122" s="31"/>
      <c r="V122" s="29"/>
      <c r="W122" s="30"/>
      <c r="X122" s="18"/>
      <c r="Y122" s="27"/>
      <c r="Z122" s="31"/>
      <c r="AA122" s="31"/>
      <c r="AB122" s="31"/>
      <c r="AC122" s="31"/>
      <c r="AD122" s="29"/>
      <c r="AE122" s="30"/>
      <c r="AF122" s="18"/>
      <c r="AG122" s="27"/>
      <c r="AH122" s="31"/>
      <c r="AI122" s="31"/>
      <c r="AJ122" s="31"/>
      <c r="AK122" s="31"/>
      <c r="AL122" s="29"/>
      <c r="AM122" s="32"/>
      <c r="AN122" s="18"/>
      <c r="AO122" s="27"/>
      <c r="AP122" s="31"/>
      <c r="AQ122" s="31"/>
      <c r="AR122" s="31"/>
      <c r="AS122" s="31"/>
      <c r="AT122" s="29"/>
      <c r="AU122" s="30"/>
      <c r="AV122" s="21"/>
    </row>
    <row r="123" spans="8:48" x14ac:dyDescent="0.25">
      <c r="H123" s="22"/>
      <c r="I123" s="27"/>
      <c r="J123" s="31"/>
      <c r="K123" s="31"/>
      <c r="L123" s="31"/>
      <c r="M123" s="31"/>
      <c r="N123" s="29"/>
      <c r="O123" s="30"/>
      <c r="P123" s="18"/>
      <c r="Q123" s="27"/>
      <c r="R123" s="31"/>
      <c r="S123" s="31"/>
      <c r="T123" s="31"/>
      <c r="U123" s="31"/>
      <c r="V123" s="29"/>
      <c r="W123" s="30"/>
      <c r="X123" s="18"/>
      <c r="Y123" s="27"/>
      <c r="Z123" s="31"/>
      <c r="AA123" s="31"/>
      <c r="AB123" s="31"/>
      <c r="AC123" s="31"/>
      <c r="AD123" s="29"/>
      <c r="AE123" s="30"/>
      <c r="AF123" s="18"/>
      <c r="AG123" s="27"/>
      <c r="AH123" s="31"/>
      <c r="AI123" s="31"/>
      <c r="AJ123" s="31"/>
      <c r="AK123" s="31"/>
      <c r="AL123" s="29"/>
      <c r="AM123" s="32"/>
      <c r="AN123" s="18"/>
      <c r="AO123" s="27"/>
      <c r="AP123" s="31"/>
      <c r="AQ123" s="31"/>
      <c r="AR123" s="31"/>
      <c r="AS123" s="31"/>
      <c r="AT123" s="29"/>
      <c r="AU123" s="30"/>
      <c r="AV123" s="21"/>
    </row>
    <row r="124" spans="8:48" x14ac:dyDescent="0.25">
      <c r="H124" s="22"/>
      <c r="I124" s="27"/>
      <c r="J124" s="31"/>
      <c r="K124" s="31"/>
      <c r="L124" s="31"/>
      <c r="M124" s="31"/>
      <c r="N124" s="29"/>
      <c r="O124" s="30"/>
      <c r="P124" s="18"/>
      <c r="Q124" s="27"/>
      <c r="R124" s="31"/>
      <c r="S124" s="31"/>
      <c r="T124" s="31"/>
      <c r="U124" s="31"/>
      <c r="V124" s="29"/>
      <c r="W124" s="30"/>
      <c r="X124" s="18"/>
      <c r="Y124" s="27"/>
      <c r="Z124" s="31"/>
      <c r="AA124" s="31"/>
      <c r="AB124" s="31"/>
      <c r="AC124" s="31"/>
      <c r="AD124" s="29"/>
      <c r="AE124" s="30"/>
      <c r="AF124" s="18"/>
      <c r="AG124" s="27"/>
      <c r="AH124" s="31"/>
      <c r="AI124" s="31"/>
      <c r="AJ124" s="31"/>
      <c r="AK124" s="31"/>
      <c r="AL124" s="29"/>
      <c r="AM124" s="32"/>
      <c r="AN124" s="18"/>
      <c r="AO124" s="27"/>
      <c r="AP124" s="31"/>
      <c r="AQ124" s="31"/>
      <c r="AR124" s="31"/>
      <c r="AS124" s="31"/>
      <c r="AT124" s="29"/>
      <c r="AU124" s="30"/>
      <c r="AV124" s="21"/>
    </row>
    <row r="125" spans="8:48" x14ac:dyDescent="0.25">
      <c r="H125" s="22"/>
      <c r="I125" s="27"/>
      <c r="J125" s="31"/>
      <c r="K125" s="31"/>
      <c r="L125" s="31"/>
      <c r="M125" s="31"/>
      <c r="N125" s="29"/>
      <c r="O125" s="30"/>
      <c r="P125" s="18"/>
      <c r="Q125" s="27"/>
      <c r="R125" s="31"/>
      <c r="S125" s="31"/>
      <c r="T125" s="31"/>
      <c r="U125" s="31"/>
      <c r="V125" s="29"/>
      <c r="W125" s="30"/>
      <c r="X125" s="18"/>
      <c r="Y125" s="27"/>
      <c r="Z125" s="31"/>
      <c r="AA125" s="31"/>
      <c r="AB125" s="31"/>
      <c r="AC125" s="31"/>
      <c r="AD125" s="29"/>
      <c r="AE125" s="30"/>
      <c r="AF125" s="18"/>
      <c r="AG125" s="27"/>
      <c r="AH125" s="31"/>
      <c r="AI125" s="31"/>
      <c r="AJ125" s="31"/>
      <c r="AK125" s="31"/>
      <c r="AL125" s="29"/>
      <c r="AM125" s="32"/>
      <c r="AN125" s="18"/>
      <c r="AO125" s="27"/>
      <c r="AP125" s="31"/>
      <c r="AQ125" s="31"/>
      <c r="AR125" s="31"/>
      <c r="AS125" s="31"/>
      <c r="AT125" s="29"/>
      <c r="AU125" s="30"/>
      <c r="AV125" s="21"/>
    </row>
    <row r="126" spans="8:48" x14ac:dyDescent="0.25">
      <c r="H126" s="22"/>
      <c r="I126" s="27"/>
      <c r="J126" s="31"/>
      <c r="K126" s="31"/>
      <c r="L126" s="31"/>
      <c r="M126" s="31"/>
      <c r="N126" s="29"/>
      <c r="O126" s="30"/>
      <c r="P126" s="18"/>
      <c r="Q126" s="27"/>
      <c r="R126" s="31"/>
      <c r="S126" s="31"/>
      <c r="T126" s="31"/>
      <c r="U126" s="31"/>
      <c r="V126" s="29"/>
      <c r="W126" s="30"/>
      <c r="X126" s="18"/>
      <c r="Y126" s="27"/>
      <c r="Z126" s="31"/>
      <c r="AA126" s="31"/>
      <c r="AB126" s="31"/>
      <c r="AC126" s="31"/>
      <c r="AD126" s="29"/>
      <c r="AE126" s="30"/>
      <c r="AF126" s="18"/>
      <c r="AG126" s="27"/>
      <c r="AH126" s="31"/>
      <c r="AI126" s="31"/>
      <c r="AJ126" s="31"/>
      <c r="AK126" s="31"/>
      <c r="AL126" s="29"/>
      <c r="AM126" s="32"/>
      <c r="AN126" s="18"/>
      <c r="AO126" s="27"/>
      <c r="AP126" s="31"/>
      <c r="AQ126" s="31"/>
      <c r="AR126" s="31"/>
      <c r="AS126" s="31"/>
      <c r="AT126" s="29"/>
      <c r="AU126" s="30"/>
      <c r="AV126" s="21"/>
    </row>
    <row r="127" spans="8:48" x14ac:dyDescent="0.25">
      <c r="H127" s="22"/>
      <c r="I127" s="27"/>
      <c r="J127" s="31"/>
      <c r="K127" s="31"/>
      <c r="L127" s="31"/>
      <c r="M127" s="31"/>
      <c r="N127" s="29"/>
      <c r="O127" s="30"/>
      <c r="P127" s="18"/>
      <c r="Q127" s="27"/>
      <c r="R127" s="31"/>
      <c r="S127" s="31"/>
      <c r="T127" s="31"/>
      <c r="U127" s="31"/>
      <c r="V127" s="29"/>
      <c r="W127" s="30"/>
      <c r="X127" s="18"/>
      <c r="Y127" s="27"/>
      <c r="Z127" s="31"/>
      <c r="AA127" s="31"/>
      <c r="AB127" s="31"/>
      <c r="AC127" s="31"/>
      <c r="AD127" s="29"/>
      <c r="AE127" s="30"/>
      <c r="AF127" s="18"/>
      <c r="AG127" s="27"/>
      <c r="AH127" s="31"/>
      <c r="AI127" s="31"/>
      <c r="AJ127" s="31"/>
      <c r="AK127" s="31"/>
      <c r="AL127" s="29"/>
      <c r="AM127" s="32"/>
      <c r="AN127" s="18"/>
      <c r="AO127" s="27"/>
      <c r="AP127" s="31"/>
      <c r="AQ127" s="31"/>
      <c r="AR127" s="31"/>
      <c r="AS127" s="31"/>
      <c r="AT127" s="29"/>
      <c r="AU127" s="30"/>
      <c r="AV127" s="21"/>
    </row>
    <row r="128" spans="8:48" x14ac:dyDescent="0.25">
      <c r="H128" s="22"/>
      <c r="I128" s="27"/>
      <c r="J128" s="31"/>
      <c r="K128" s="31"/>
      <c r="L128" s="31"/>
      <c r="M128" s="31"/>
      <c r="N128" s="29"/>
      <c r="O128" s="30"/>
      <c r="P128" s="18"/>
      <c r="Q128" s="27"/>
      <c r="R128" s="31"/>
      <c r="S128" s="31"/>
      <c r="T128" s="31"/>
      <c r="U128" s="31"/>
      <c r="V128" s="29"/>
      <c r="W128" s="30"/>
      <c r="X128" s="18"/>
      <c r="Y128" s="27"/>
      <c r="Z128" s="31"/>
      <c r="AA128" s="31"/>
      <c r="AB128" s="31"/>
      <c r="AC128" s="31"/>
      <c r="AD128" s="29"/>
      <c r="AE128" s="30"/>
      <c r="AF128" s="18"/>
      <c r="AG128" s="27"/>
      <c r="AH128" s="31"/>
      <c r="AI128" s="31"/>
      <c r="AJ128" s="31"/>
      <c r="AK128" s="31"/>
      <c r="AL128" s="29"/>
      <c r="AM128" s="32"/>
      <c r="AN128" s="18"/>
      <c r="AO128" s="27"/>
      <c r="AP128" s="31"/>
      <c r="AQ128" s="31"/>
      <c r="AR128" s="31"/>
      <c r="AS128" s="31"/>
      <c r="AT128" s="29"/>
      <c r="AU128" s="30"/>
      <c r="AV128" s="21"/>
    </row>
    <row r="129" spans="8:48" x14ac:dyDescent="0.25">
      <c r="H129" s="22"/>
      <c r="I129" s="47"/>
      <c r="J129" s="48"/>
      <c r="K129" s="48"/>
      <c r="L129" s="48"/>
      <c r="M129" s="49"/>
      <c r="N129" s="33"/>
      <c r="O129" s="34"/>
      <c r="P129" s="18"/>
      <c r="Q129" s="47"/>
      <c r="R129" s="48"/>
      <c r="S129" s="48"/>
      <c r="T129" s="48"/>
      <c r="U129" s="49"/>
      <c r="V129" s="33"/>
      <c r="W129" s="34"/>
      <c r="X129" s="18"/>
      <c r="Y129" s="47"/>
      <c r="Z129" s="48"/>
      <c r="AA129" s="48"/>
      <c r="AB129" s="48"/>
      <c r="AC129" s="49"/>
      <c r="AD129" s="33"/>
      <c r="AE129" s="34"/>
      <c r="AF129" s="18"/>
      <c r="AG129" s="47"/>
      <c r="AH129" s="48"/>
      <c r="AI129" s="48"/>
      <c r="AJ129" s="48"/>
      <c r="AK129" s="49"/>
      <c r="AL129" s="33"/>
      <c r="AM129" s="35"/>
      <c r="AN129" s="18"/>
      <c r="AO129" s="47"/>
      <c r="AP129" s="48"/>
      <c r="AQ129" s="48"/>
      <c r="AR129" s="48"/>
      <c r="AS129" s="49"/>
      <c r="AT129" s="33"/>
      <c r="AU129" s="34"/>
      <c r="AV129" s="21"/>
    </row>
    <row r="130" spans="8:48" x14ac:dyDescent="0.25">
      <c r="H130" s="22"/>
      <c r="I130" s="18"/>
      <c r="J130" s="18"/>
      <c r="K130" s="18"/>
      <c r="L130" s="18"/>
      <c r="M130" s="18"/>
      <c r="N130" s="18"/>
      <c r="O130" s="36"/>
      <c r="P130" s="18"/>
      <c r="Q130" s="18"/>
      <c r="R130" s="18"/>
      <c r="S130" s="18"/>
      <c r="T130" s="18"/>
      <c r="U130" s="18"/>
      <c r="V130" s="18"/>
      <c r="W130" s="36"/>
      <c r="X130" s="18"/>
      <c r="Y130" s="18"/>
      <c r="Z130" s="18"/>
      <c r="AA130" s="18"/>
      <c r="AB130" s="18"/>
      <c r="AC130" s="18"/>
      <c r="AD130" s="18"/>
      <c r="AE130" s="36"/>
      <c r="AF130" s="18"/>
      <c r="AG130" s="18"/>
      <c r="AH130" s="18"/>
      <c r="AI130" s="18"/>
      <c r="AJ130" s="18"/>
      <c r="AK130" s="18"/>
      <c r="AL130" s="18"/>
      <c r="AM130" s="37"/>
      <c r="AN130" s="18"/>
      <c r="AO130" s="18"/>
      <c r="AP130" s="18"/>
      <c r="AQ130" s="18"/>
      <c r="AR130" s="18"/>
      <c r="AS130" s="18"/>
      <c r="AT130" s="18"/>
      <c r="AU130" s="36"/>
      <c r="AV130" s="21"/>
    </row>
    <row r="131" spans="8:48" x14ac:dyDescent="0.25">
      <c r="H131" s="22"/>
      <c r="I131" s="18"/>
      <c r="J131" s="18"/>
      <c r="K131" s="18"/>
      <c r="L131" s="18"/>
      <c r="M131" s="18"/>
      <c r="N131" s="18"/>
      <c r="O131" s="36"/>
      <c r="P131" s="18"/>
      <c r="Q131" s="18"/>
      <c r="R131" s="18"/>
      <c r="S131" s="18"/>
      <c r="T131" s="18"/>
      <c r="U131" s="18"/>
      <c r="V131" s="18"/>
      <c r="W131" s="36"/>
      <c r="X131" s="18"/>
      <c r="Y131" s="18"/>
      <c r="Z131" s="18"/>
      <c r="AA131" s="18"/>
      <c r="AB131" s="18"/>
      <c r="AC131" s="18"/>
      <c r="AD131" s="18"/>
      <c r="AE131" s="36"/>
      <c r="AF131" s="18"/>
      <c r="AG131" s="18"/>
      <c r="AH131" s="18"/>
      <c r="AI131" s="18"/>
      <c r="AJ131" s="18"/>
      <c r="AK131" s="18"/>
      <c r="AL131" s="18"/>
      <c r="AM131" s="37"/>
      <c r="AN131" s="18"/>
      <c r="AO131" s="18"/>
      <c r="AP131" s="18"/>
      <c r="AQ131" s="18"/>
      <c r="AR131" s="18"/>
      <c r="AS131" s="18"/>
      <c r="AT131" s="18"/>
      <c r="AU131" s="36"/>
      <c r="AV131" s="21"/>
    </row>
    <row r="132" spans="8:48" x14ac:dyDescent="0.25">
      <c r="H132" s="22"/>
      <c r="I132" s="18"/>
      <c r="J132" s="18"/>
      <c r="K132" s="18"/>
      <c r="L132" s="18"/>
      <c r="M132" s="18"/>
      <c r="N132" s="18"/>
      <c r="O132" s="36"/>
      <c r="P132" s="18"/>
      <c r="Q132" s="18"/>
      <c r="R132" s="18"/>
      <c r="S132" s="18"/>
      <c r="T132" s="18"/>
      <c r="U132" s="18"/>
      <c r="V132" s="18"/>
      <c r="W132" s="36"/>
      <c r="X132" s="18"/>
      <c r="Y132" s="18"/>
      <c r="Z132" s="18"/>
      <c r="AA132" s="18"/>
      <c r="AB132" s="18"/>
      <c r="AC132" s="18"/>
      <c r="AD132" s="18"/>
      <c r="AE132" s="36"/>
      <c r="AF132" s="18"/>
      <c r="AG132" s="18"/>
      <c r="AH132" s="18"/>
      <c r="AI132" s="18"/>
      <c r="AJ132" s="18"/>
      <c r="AK132" s="18"/>
      <c r="AL132" s="18"/>
      <c r="AM132" s="37"/>
      <c r="AN132" s="18"/>
      <c r="AO132" s="18"/>
      <c r="AP132" s="18"/>
      <c r="AQ132" s="18"/>
      <c r="AR132" s="18"/>
      <c r="AS132" s="18"/>
      <c r="AT132" s="18"/>
      <c r="AU132" s="36"/>
      <c r="AV132" s="21"/>
    </row>
    <row r="133" spans="8:48" x14ac:dyDescent="0.25">
      <c r="H133" s="22"/>
      <c r="I133" s="18"/>
      <c r="J133" s="18"/>
      <c r="K133" s="18"/>
      <c r="L133" s="18"/>
      <c r="M133" s="18"/>
      <c r="N133" s="18"/>
      <c r="O133" s="36"/>
      <c r="P133" s="18"/>
      <c r="Q133" s="18"/>
      <c r="R133" s="18"/>
      <c r="S133" s="18"/>
      <c r="T133" s="18"/>
      <c r="U133" s="18"/>
      <c r="V133" s="18"/>
      <c r="W133" s="36"/>
      <c r="X133" s="18"/>
      <c r="Y133" s="18"/>
      <c r="Z133" s="18"/>
      <c r="AA133" s="18"/>
      <c r="AB133" s="18"/>
      <c r="AC133" s="18"/>
      <c r="AD133" s="18"/>
      <c r="AE133" s="36"/>
      <c r="AF133" s="18"/>
      <c r="AG133" s="18"/>
      <c r="AH133" s="18"/>
      <c r="AI133" s="18"/>
      <c r="AJ133" s="18"/>
      <c r="AK133" s="18"/>
      <c r="AL133" s="18"/>
      <c r="AM133" s="37"/>
      <c r="AN133" s="18"/>
      <c r="AO133" s="18"/>
      <c r="AP133" s="18"/>
      <c r="AQ133" s="18"/>
      <c r="AR133" s="18"/>
      <c r="AS133" s="18"/>
      <c r="AT133" s="18"/>
      <c r="AU133" s="36"/>
      <c r="AV133" s="21"/>
    </row>
    <row r="134" spans="8:48" x14ac:dyDescent="0.25">
      <c r="H134" s="22"/>
      <c r="I134" s="18"/>
      <c r="J134" s="18"/>
      <c r="K134" s="18"/>
      <c r="L134" s="18"/>
      <c r="M134" s="18"/>
      <c r="N134" s="18"/>
      <c r="O134" s="36"/>
      <c r="P134" s="18"/>
      <c r="Q134" s="18"/>
      <c r="R134" s="18"/>
      <c r="S134" s="18"/>
      <c r="T134" s="18"/>
      <c r="U134" s="18"/>
      <c r="V134" s="18"/>
      <c r="W134" s="36"/>
      <c r="X134" s="18"/>
      <c r="Y134" s="18"/>
      <c r="Z134" s="18"/>
      <c r="AA134" s="18"/>
      <c r="AB134" s="18"/>
      <c r="AC134" s="18"/>
      <c r="AD134" s="18"/>
      <c r="AE134" s="36"/>
      <c r="AF134" s="18"/>
      <c r="AG134" s="18"/>
      <c r="AH134" s="18"/>
      <c r="AI134" s="18"/>
      <c r="AJ134" s="18"/>
      <c r="AK134" s="18"/>
      <c r="AL134" s="18"/>
      <c r="AM134" s="37"/>
      <c r="AN134" s="18"/>
      <c r="AO134" s="18"/>
      <c r="AP134" s="18"/>
      <c r="AQ134" s="18"/>
      <c r="AR134" s="18"/>
      <c r="AS134" s="18"/>
      <c r="AT134" s="18"/>
      <c r="AU134" s="36"/>
      <c r="AV134" s="21"/>
    </row>
    <row r="135" spans="8:48" x14ac:dyDescent="0.25">
      <c r="H135" s="22"/>
      <c r="I135" s="50"/>
      <c r="J135" s="53"/>
      <c r="K135" s="55"/>
      <c r="L135" s="56"/>
      <c r="M135" s="56"/>
      <c r="N135" s="57"/>
      <c r="O135" s="17"/>
      <c r="P135" s="18"/>
      <c r="Q135" s="50"/>
      <c r="R135" s="53"/>
      <c r="S135" s="55"/>
      <c r="T135" s="56"/>
      <c r="U135" s="56"/>
      <c r="V135" s="57"/>
      <c r="W135" s="17"/>
      <c r="X135" s="18"/>
      <c r="Y135" s="18"/>
      <c r="Z135" s="18"/>
      <c r="AA135" s="18"/>
      <c r="AB135" s="18"/>
      <c r="AC135" s="18"/>
      <c r="AD135" s="18"/>
      <c r="AE135" s="36"/>
      <c r="AF135" s="18"/>
      <c r="AG135" s="18"/>
      <c r="AH135" s="18"/>
      <c r="AI135" s="18"/>
      <c r="AJ135" s="18"/>
      <c r="AK135" s="18"/>
      <c r="AL135" s="18"/>
      <c r="AM135" s="37"/>
      <c r="AN135" s="18"/>
      <c r="AO135" s="18"/>
      <c r="AP135" s="18"/>
      <c r="AQ135" s="18"/>
      <c r="AR135" s="18"/>
      <c r="AS135" s="18"/>
      <c r="AT135" s="18"/>
      <c r="AU135" s="36"/>
      <c r="AV135" s="21"/>
    </row>
    <row r="136" spans="8:48" x14ac:dyDescent="0.25">
      <c r="H136" s="22"/>
      <c r="I136" s="51"/>
      <c r="J136" s="54"/>
      <c r="K136" s="58"/>
      <c r="L136" s="59"/>
      <c r="M136" s="59"/>
      <c r="N136" s="60"/>
      <c r="O136" s="17"/>
      <c r="P136" s="18"/>
      <c r="Q136" s="51"/>
      <c r="R136" s="54"/>
      <c r="S136" s="58"/>
      <c r="T136" s="59"/>
      <c r="U136" s="59"/>
      <c r="V136" s="60"/>
      <c r="W136" s="17"/>
      <c r="X136" s="18"/>
      <c r="Y136" s="18"/>
      <c r="Z136" s="18"/>
      <c r="AA136" s="18"/>
      <c r="AB136" s="18"/>
      <c r="AC136" s="18"/>
      <c r="AD136" s="18"/>
      <c r="AE136" s="36"/>
      <c r="AF136" s="18"/>
      <c r="AG136" s="18"/>
      <c r="AH136" s="18"/>
      <c r="AI136" s="18"/>
      <c r="AJ136" s="18"/>
      <c r="AK136" s="18"/>
      <c r="AL136" s="18"/>
      <c r="AM136" s="37"/>
      <c r="AN136" s="18"/>
      <c r="AO136" s="18"/>
      <c r="AP136" s="18"/>
      <c r="AQ136" s="18"/>
      <c r="AR136" s="18"/>
      <c r="AS136" s="18"/>
      <c r="AT136" s="18"/>
      <c r="AU136" s="36"/>
      <c r="AV136" s="21"/>
    </row>
    <row r="137" spans="8:48" x14ac:dyDescent="0.25">
      <c r="H137" s="22"/>
      <c r="I137" s="52"/>
      <c r="J137" s="25"/>
      <c r="K137" s="25"/>
      <c r="L137" s="25"/>
      <c r="M137" s="25"/>
      <c r="N137" s="25"/>
      <c r="O137" s="24"/>
      <c r="P137" s="18"/>
      <c r="Q137" s="52"/>
      <c r="R137" s="25"/>
      <c r="S137" s="25"/>
      <c r="T137" s="25"/>
      <c r="U137" s="25"/>
      <c r="V137" s="25"/>
      <c r="W137" s="24"/>
      <c r="X137" s="18"/>
      <c r="Y137" s="18"/>
      <c r="Z137" s="18"/>
      <c r="AA137" s="18"/>
      <c r="AB137" s="18"/>
      <c r="AC137" s="18"/>
      <c r="AD137" s="18"/>
      <c r="AE137" s="36"/>
      <c r="AF137" s="18"/>
      <c r="AG137" s="18"/>
      <c r="AH137" s="18"/>
      <c r="AI137" s="18"/>
      <c r="AJ137" s="18"/>
      <c r="AK137" s="18"/>
      <c r="AL137" s="18"/>
      <c r="AM137" s="37"/>
      <c r="AN137" s="18"/>
      <c r="AO137" s="18"/>
      <c r="AP137" s="18"/>
      <c r="AQ137" s="18"/>
      <c r="AR137" s="18"/>
      <c r="AS137" s="18"/>
      <c r="AT137" s="18"/>
      <c r="AU137" s="36"/>
      <c r="AV137" s="21"/>
    </row>
    <row r="138" spans="8:48" x14ac:dyDescent="0.25">
      <c r="H138" s="22"/>
      <c r="I138" s="27"/>
      <c r="J138" s="31"/>
      <c r="K138" s="31"/>
      <c r="L138" s="31"/>
      <c r="M138" s="31"/>
      <c r="N138" s="29"/>
      <c r="O138" s="30"/>
      <c r="P138" s="18"/>
      <c r="Q138" s="27"/>
      <c r="R138" s="31"/>
      <c r="S138" s="31"/>
      <c r="T138" s="31"/>
      <c r="U138" s="31"/>
      <c r="V138" s="29"/>
      <c r="W138" s="30"/>
      <c r="X138" s="18"/>
      <c r="Y138" s="18"/>
      <c r="Z138" s="18"/>
      <c r="AA138" s="18"/>
      <c r="AB138" s="18"/>
      <c r="AC138" s="18"/>
      <c r="AD138" s="18"/>
      <c r="AE138" s="36"/>
      <c r="AF138" s="18"/>
      <c r="AG138" s="18"/>
      <c r="AH138" s="18"/>
      <c r="AI138" s="18"/>
      <c r="AJ138" s="18"/>
      <c r="AK138" s="18"/>
      <c r="AL138" s="18"/>
      <c r="AM138" s="37"/>
      <c r="AN138" s="18"/>
      <c r="AO138" s="18"/>
      <c r="AP138" s="18"/>
      <c r="AQ138" s="18"/>
      <c r="AR138" s="18"/>
      <c r="AS138" s="18"/>
      <c r="AT138" s="18"/>
      <c r="AU138" s="36"/>
      <c r="AV138" s="21"/>
    </row>
    <row r="139" spans="8:48" x14ac:dyDescent="0.25">
      <c r="H139" s="22"/>
      <c r="I139" s="27"/>
      <c r="J139" s="31"/>
      <c r="K139" s="31"/>
      <c r="L139" s="31"/>
      <c r="M139" s="31"/>
      <c r="N139" s="29"/>
      <c r="O139" s="30"/>
      <c r="P139" s="18"/>
      <c r="Q139" s="27"/>
      <c r="R139" s="31"/>
      <c r="S139" s="31"/>
      <c r="T139" s="31"/>
      <c r="U139" s="31"/>
      <c r="V139" s="29"/>
      <c r="W139" s="30"/>
      <c r="X139" s="18"/>
      <c r="Y139" s="18"/>
      <c r="Z139" s="18"/>
      <c r="AA139" s="18"/>
      <c r="AB139" s="18"/>
      <c r="AC139" s="18"/>
      <c r="AD139" s="18"/>
      <c r="AE139" s="36"/>
      <c r="AF139" s="18"/>
      <c r="AG139" s="18"/>
      <c r="AH139" s="18"/>
      <c r="AI139" s="18"/>
      <c r="AJ139" s="18"/>
      <c r="AK139" s="18"/>
      <c r="AL139" s="18"/>
      <c r="AM139" s="37"/>
      <c r="AN139" s="18"/>
      <c r="AO139" s="18"/>
      <c r="AP139" s="18"/>
      <c r="AQ139" s="18"/>
      <c r="AR139" s="18"/>
      <c r="AS139" s="18"/>
      <c r="AT139" s="18"/>
      <c r="AU139" s="36"/>
      <c r="AV139" s="21"/>
    </row>
    <row r="140" spans="8:48" x14ac:dyDescent="0.25">
      <c r="H140" s="22"/>
      <c r="I140" s="27"/>
      <c r="J140" s="31"/>
      <c r="K140" s="31"/>
      <c r="L140" s="31"/>
      <c r="M140" s="31"/>
      <c r="N140" s="29"/>
      <c r="O140" s="30"/>
      <c r="P140" s="18"/>
      <c r="Q140" s="27"/>
      <c r="R140" s="31"/>
      <c r="S140" s="31"/>
      <c r="T140" s="31"/>
      <c r="U140" s="31"/>
      <c r="V140" s="29"/>
      <c r="W140" s="30"/>
      <c r="X140" s="18"/>
      <c r="Y140" s="18"/>
      <c r="Z140" s="18"/>
      <c r="AA140" s="18"/>
      <c r="AB140" s="18"/>
      <c r="AC140" s="18"/>
      <c r="AD140" s="18"/>
      <c r="AE140" s="36"/>
      <c r="AF140" s="18"/>
      <c r="AG140" s="18"/>
      <c r="AH140" s="18"/>
      <c r="AI140" s="18"/>
      <c r="AJ140" s="18"/>
      <c r="AK140" s="18"/>
      <c r="AL140" s="18"/>
      <c r="AM140" s="37"/>
      <c r="AN140" s="18"/>
      <c r="AO140" s="18"/>
      <c r="AP140" s="18"/>
      <c r="AQ140" s="18"/>
      <c r="AR140" s="18"/>
      <c r="AS140" s="18"/>
      <c r="AT140" s="18"/>
      <c r="AU140" s="36"/>
      <c r="AV140" s="21"/>
    </row>
    <row r="141" spans="8:48" x14ac:dyDescent="0.25">
      <c r="H141" s="22"/>
      <c r="I141" s="27"/>
      <c r="J141" s="31"/>
      <c r="K141" s="31"/>
      <c r="L141" s="31"/>
      <c r="M141" s="31"/>
      <c r="N141" s="29"/>
      <c r="O141" s="30"/>
      <c r="P141" s="18"/>
      <c r="Q141" s="27"/>
      <c r="R141" s="31"/>
      <c r="S141" s="31"/>
      <c r="T141" s="31"/>
      <c r="U141" s="31"/>
      <c r="V141" s="29"/>
      <c r="W141" s="30"/>
      <c r="X141" s="18"/>
      <c r="Y141" s="18"/>
      <c r="Z141" s="18"/>
      <c r="AA141" s="18"/>
      <c r="AB141" s="18"/>
      <c r="AC141" s="18"/>
      <c r="AD141" s="18"/>
      <c r="AE141" s="36"/>
      <c r="AF141" s="18"/>
      <c r="AG141" s="18"/>
      <c r="AH141" s="18"/>
      <c r="AI141" s="18"/>
      <c r="AJ141" s="18"/>
      <c r="AK141" s="18"/>
      <c r="AL141" s="18"/>
      <c r="AM141" s="37"/>
      <c r="AN141" s="18"/>
      <c r="AO141" s="18"/>
      <c r="AP141" s="18"/>
      <c r="AQ141" s="18"/>
      <c r="AR141" s="18"/>
      <c r="AS141" s="18"/>
      <c r="AT141" s="18"/>
      <c r="AU141" s="36"/>
      <c r="AV141" s="21"/>
    </row>
    <row r="142" spans="8:48" x14ac:dyDescent="0.25">
      <c r="H142" s="22"/>
      <c r="I142" s="27"/>
      <c r="J142" s="31"/>
      <c r="K142" s="31"/>
      <c r="L142" s="31"/>
      <c r="M142" s="31"/>
      <c r="N142" s="29"/>
      <c r="O142" s="30"/>
      <c r="P142" s="18"/>
      <c r="Q142" s="27"/>
      <c r="R142" s="31"/>
      <c r="S142" s="31"/>
      <c r="T142" s="31"/>
      <c r="U142" s="31"/>
      <c r="V142" s="29"/>
      <c r="W142" s="30"/>
      <c r="X142" s="18"/>
      <c r="Y142" s="18"/>
      <c r="Z142" s="18"/>
      <c r="AA142" s="18"/>
      <c r="AB142" s="18"/>
      <c r="AC142" s="18"/>
      <c r="AD142" s="18"/>
      <c r="AE142" s="36"/>
      <c r="AF142" s="18"/>
      <c r="AG142" s="18"/>
      <c r="AH142" s="18"/>
      <c r="AI142" s="18"/>
      <c r="AJ142" s="18"/>
      <c r="AK142" s="18"/>
      <c r="AL142" s="18"/>
      <c r="AM142" s="37"/>
      <c r="AN142" s="18"/>
      <c r="AO142" s="18"/>
      <c r="AP142" s="18"/>
      <c r="AQ142" s="18"/>
      <c r="AR142" s="18"/>
      <c r="AS142" s="18"/>
      <c r="AT142" s="18"/>
      <c r="AU142" s="36"/>
      <c r="AV142" s="21"/>
    </row>
    <row r="143" spans="8:48" x14ac:dyDescent="0.25">
      <c r="H143" s="22"/>
      <c r="I143" s="27"/>
      <c r="J143" s="31"/>
      <c r="K143" s="31"/>
      <c r="L143" s="31"/>
      <c r="M143" s="31"/>
      <c r="N143" s="29"/>
      <c r="O143" s="30"/>
      <c r="P143" s="18"/>
      <c r="Q143" s="27"/>
      <c r="R143" s="31"/>
      <c r="S143" s="31"/>
      <c r="T143" s="31"/>
      <c r="U143" s="31"/>
      <c r="V143" s="29"/>
      <c r="W143" s="30"/>
      <c r="X143" s="18"/>
      <c r="Y143" s="18"/>
      <c r="Z143" s="39" t="s">
        <v>11</v>
      </c>
      <c r="AA143" s="18"/>
      <c r="AB143" s="18"/>
      <c r="AC143" s="18"/>
      <c r="AD143" s="18"/>
      <c r="AE143" s="36"/>
      <c r="AF143" s="18"/>
      <c r="AG143" s="18"/>
      <c r="AH143" s="18"/>
      <c r="AI143" s="18"/>
      <c r="AJ143" s="18"/>
      <c r="AK143" s="18"/>
      <c r="AL143" s="18"/>
      <c r="AM143" s="37"/>
      <c r="AN143" s="18"/>
      <c r="AO143" s="18"/>
      <c r="AP143" s="18"/>
      <c r="AQ143" s="18"/>
      <c r="AR143" s="18"/>
      <c r="AS143" s="18"/>
      <c r="AT143" s="18"/>
      <c r="AU143" s="36"/>
      <c r="AV143" s="21"/>
    </row>
    <row r="144" spans="8:48" x14ac:dyDescent="0.25">
      <c r="H144" s="22"/>
      <c r="I144" s="27"/>
      <c r="J144" s="31"/>
      <c r="K144" s="31"/>
      <c r="L144" s="31"/>
      <c r="M144" s="31"/>
      <c r="N144" s="29"/>
      <c r="O144" s="30"/>
      <c r="P144" s="18"/>
      <c r="Q144" s="27"/>
      <c r="R144" s="31"/>
      <c r="S144" s="31"/>
      <c r="T144" s="31"/>
      <c r="U144" s="31"/>
      <c r="V144" s="29"/>
      <c r="W144" s="30"/>
      <c r="X144" s="18"/>
      <c r="Y144" s="18"/>
      <c r="Z144" s="40"/>
      <c r="AA144" s="18"/>
      <c r="AB144" s="18"/>
      <c r="AC144" s="18"/>
      <c r="AD144" s="18"/>
      <c r="AE144" s="36"/>
      <c r="AF144" s="18"/>
      <c r="AG144" s="18"/>
      <c r="AH144" s="18"/>
      <c r="AI144" s="18"/>
      <c r="AJ144" s="18"/>
      <c r="AK144" s="18"/>
      <c r="AL144" s="18"/>
      <c r="AM144" s="37"/>
      <c r="AN144" s="18"/>
      <c r="AO144" s="18"/>
      <c r="AP144" s="18"/>
      <c r="AQ144" s="18"/>
      <c r="AR144" s="18"/>
      <c r="AS144" s="18"/>
      <c r="AT144" s="18"/>
      <c r="AU144" s="36"/>
      <c r="AV144" s="21"/>
    </row>
    <row r="145" spans="8:48" x14ac:dyDescent="0.25">
      <c r="H145" s="22"/>
      <c r="I145" s="27"/>
      <c r="J145" s="31"/>
      <c r="K145" s="31"/>
      <c r="L145" s="31"/>
      <c r="M145" s="31"/>
      <c r="N145" s="29"/>
      <c r="O145" s="30"/>
      <c r="P145" s="18"/>
      <c r="Q145" s="27"/>
      <c r="R145" s="31"/>
      <c r="S145" s="31"/>
      <c r="T145" s="31"/>
      <c r="U145" s="31"/>
      <c r="V145" s="29"/>
      <c r="W145" s="30"/>
      <c r="X145" s="18"/>
      <c r="Y145" s="18"/>
      <c r="Z145" s="40"/>
      <c r="AA145" s="18"/>
      <c r="AB145" s="18"/>
      <c r="AC145" s="18"/>
      <c r="AD145" s="18"/>
      <c r="AE145" s="36"/>
      <c r="AF145" s="18"/>
      <c r="AG145" s="18"/>
      <c r="AH145" s="18"/>
      <c r="AI145" s="18"/>
      <c r="AJ145" s="18"/>
      <c r="AK145" s="18"/>
      <c r="AL145" s="18"/>
      <c r="AM145" s="37"/>
      <c r="AN145" s="18"/>
      <c r="AO145" s="18"/>
      <c r="AP145" s="18"/>
      <c r="AQ145" s="18"/>
      <c r="AR145" s="18"/>
      <c r="AS145" s="18"/>
      <c r="AT145" s="18"/>
      <c r="AU145" s="36"/>
      <c r="AV145" s="21"/>
    </row>
    <row r="146" spans="8:48" x14ac:dyDescent="0.25">
      <c r="H146" s="22"/>
      <c r="I146" s="27"/>
      <c r="J146" s="31"/>
      <c r="K146" s="31"/>
      <c r="L146" s="31"/>
      <c r="M146" s="31"/>
      <c r="N146" s="29"/>
      <c r="O146" s="30"/>
      <c r="P146" s="18"/>
      <c r="Q146" s="27"/>
      <c r="R146" s="31"/>
      <c r="S146" s="31"/>
      <c r="T146" s="31"/>
      <c r="U146" s="31"/>
      <c r="V146" s="29"/>
      <c r="W146" s="30"/>
      <c r="X146" s="18"/>
      <c r="Y146" s="18"/>
      <c r="Z146" s="40"/>
      <c r="AA146" s="18"/>
      <c r="AB146" s="18"/>
      <c r="AC146" s="18"/>
      <c r="AD146" s="18"/>
      <c r="AE146" s="36"/>
      <c r="AF146" s="18"/>
      <c r="AG146" s="18"/>
      <c r="AH146" s="18"/>
      <c r="AI146" s="18"/>
      <c r="AJ146" s="18"/>
      <c r="AK146" s="18"/>
      <c r="AL146" s="18"/>
      <c r="AM146" s="37"/>
      <c r="AN146" s="18"/>
      <c r="AO146" s="18"/>
      <c r="AP146" s="18"/>
      <c r="AQ146" s="18"/>
      <c r="AR146" s="18"/>
      <c r="AS146" s="18"/>
      <c r="AT146" s="18"/>
      <c r="AU146" s="36"/>
      <c r="AV146" s="21"/>
    </row>
    <row r="147" spans="8:48" x14ac:dyDescent="0.25">
      <c r="H147" s="22"/>
      <c r="I147" s="27"/>
      <c r="J147" s="31"/>
      <c r="K147" s="31"/>
      <c r="L147" s="31"/>
      <c r="M147" s="31"/>
      <c r="N147" s="29"/>
      <c r="O147" s="30"/>
      <c r="P147" s="18"/>
      <c r="Q147" s="27"/>
      <c r="R147" s="31"/>
      <c r="S147" s="31"/>
      <c r="T147" s="31"/>
      <c r="U147" s="31"/>
      <c r="V147" s="29"/>
      <c r="W147" s="30"/>
      <c r="X147" s="18"/>
      <c r="Y147" s="18"/>
      <c r="Z147" s="40"/>
      <c r="AA147" s="18"/>
      <c r="AB147" s="18"/>
      <c r="AC147" s="18"/>
      <c r="AD147" s="18"/>
      <c r="AE147" s="36"/>
      <c r="AF147" s="18"/>
      <c r="AG147" s="18"/>
      <c r="AH147" s="18"/>
      <c r="AI147" s="18"/>
      <c r="AJ147" s="18"/>
      <c r="AK147" s="18"/>
      <c r="AL147" s="18"/>
      <c r="AM147" s="37"/>
      <c r="AN147" s="18"/>
      <c r="AO147" s="18"/>
      <c r="AP147" s="18"/>
      <c r="AQ147" s="18"/>
      <c r="AR147" s="18"/>
      <c r="AS147" s="18"/>
      <c r="AT147" s="18"/>
      <c r="AU147" s="36"/>
      <c r="AV147" s="21"/>
    </row>
    <row r="148" spans="8:48" x14ac:dyDescent="0.25">
      <c r="H148" s="22"/>
      <c r="I148" s="27"/>
      <c r="J148" s="31"/>
      <c r="K148" s="31"/>
      <c r="L148" s="31"/>
      <c r="M148" s="31"/>
      <c r="N148" s="29"/>
      <c r="O148" s="30"/>
      <c r="P148" s="18"/>
      <c r="Q148" s="27"/>
      <c r="R148" s="31"/>
      <c r="S148" s="31"/>
      <c r="T148" s="31"/>
      <c r="U148" s="31"/>
      <c r="V148" s="29"/>
      <c r="W148" s="30"/>
      <c r="X148" s="18"/>
      <c r="Y148" s="18"/>
      <c r="Z148" s="40"/>
      <c r="AA148" s="18"/>
      <c r="AB148" s="18"/>
      <c r="AC148" s="18"/>
      <c r="AD148" s="18"/>
      <c r="AE148" s="36"/>
      <c r="AF148" s="18"/>
      <c r="AG148" s="18"/>
      <c r="AH148" s="18"/>
      <c r="AI148" s="18"/>
      <c r="AJ148" s="18"/>
      <c r="AK148" s="18"/>
      <c r="AL148" s="18"/>
      <c r="AM148" s="37"/>
      <c r="AN148" s="18"/>
      <c r="AO148" s="18"/>
      <c r="AP148" s="18"/>
      <c r="AQ148" s="18"/>
      <c r="AR148" s="18"/>
      <c r="AS148" s="18"/>
      <c r="AT148" s="18"/>
      <c r="AU148" s="36"/>
      <c r="AV148" s="21"/>
    </row>
    <row r="149" spans="8:48" x14ac:dyDescent="0.25">
      <c r="H149" s="22"/>
      <c r="I149" s="27"/>
      <c r="J149" s="31"/>
      <c r="K149" s="31"/>
      <c r="L149" s="41"/>
      <c r="M149" s="41"/>
      <c r="N149" s="29"/>
      <c r="O149" s="30"/>
      <c r="P149" s="18"/>
      <c r="Q149" s="27"/>
      <c r="R149" s="31"/>
      <c r="S149" s="31"/>
      <c r="T149" s="31"/>
      <c r="U149" s="31"/>
      <c r="V149" s="29"/>
      <c r="W149" s="30"/>
      <c r="X149" s="18"/>
      <c r="Y149" s="18"/>
      <c r="Z149" s="40"/>
      <c r="AA149" s="18"/>
      <c r="AB149" s="18"/>
      <c r="AC149" s="18"/>
      <c r="AD149" s="18"/>
      <c r="AE149" s="36"/>
      <c r="AF149" s="18"/>
      <c r="AG149" s="18"/>
      <c r="AH149" s="18"/>
      <c r="AI149" s="18"/>
      <c r="AJ149" s="18"/>
      <c r="AK149" s="18"/>
      <c r="AL149" s="18"/>
      <c r="AM149" s="37"/>
      <c r="AN149" s="18"/>
      <c r="AO149" s="18"/>
      <c r="AP149" s="18"/>
      <c r="AQ149" s="18"/>
      <c r="AR149" s="18"/>
      <c r="AS149" s="18"/>
      <c r="AT149" s="18"/>
      <c r="AU149" s="36"/>
      <c r="AV149" s="21"/>
    </row>
    <row r="150" spans="8:48" x14ac:dyDescent="0.25">
      <c r="H150" s="22"/>
      <c r="I150" s="27"/>
      <c r="J150" s="31"/>
      <c r="K150" s="31"/>
      <c r="L150" s="31"/>
      <c r="M150" s="31"/>
      <c r="N150" s="29"/>
      <c r="O150" s="30"/>
      <c r="P150" s="18"/>
      <c r="Q150" s="27"/>
      <c r="R150" s="31"/>
      <c r="S150" s="31"/>
      <c r="T150" s="31"/>
      <c r="U150" s="31"/>
      <c r="V150" s="29"/>
      <c r="W150" s="30"/>
      <c r="X150" s="18"/>
      <c r="Y150" s="18"/>
      <c r="Z150" s="40"/>
      <c r="AA150" s="18"/>
      <c r="AB150" s="18"/>
      <c r="AC150" s="18"/>
      <c r="AD150" s="18"/>
      <c r="AE150" s="36"/>
      <c r="AF150" s="18"/>
      <c r="AG150" s="18"/>
      <c r="AH150" s="18"/>
      <c r="AI150" s="18"/>
      <c r="AJ150" s="18"/>
      <c r="AK150" s="18"/>
      <c r="AL150" s="18"/>
      <c r="AM150" s="37"/>
      <c r="AN150" s="18"/>
      <c r="AO150" s="18"/>
      <c r="AP150" s="18"/>
      <c r="AQ150" s="18"/>
      <c r="AR150" s="18"/>
      <c r="AS150" s="18"/>
      <c r="AT150" s="18"/>
      <c r="AU150" s="36"/>
      <c r="AV150" s="21"/>
    </row>
    <row r="151" spans="8:48" x14ac:dyDescent="0.25">
      <c r="H151" s="22"/>
      <c r="I151" s="27"/>
      <c r="J151" s="31"/>
      <c r="K151" s="31"/>
      <c r="L151" s="31"/>
      <c r="M151" s="31"/>
      <c r="N151" s="29"/>
      <c r="O151" s="30"/>
      <c r="P151" s="18"/>
      <c r="Q151" s="27"/>
      <c r="R151" s="31"/>
      <c r="S151" s="31"/>
      <c r="T151" s="31"/>
      <c r="U151" s="31"/>
      <c r="V151" s="29"/>
      <c r="W151" s="30"/>
      <c r="X151" s="18"/>
      <c r="Y151" s="18"/>
      <c r="Z151" s="40"/>
      <c r="AA151" s="18"/>
      <c r="AB151" s="18"/>
      <c r="AC151" s="18"/>
      <c r="AD151" s="18"/>
      <c r="AE151" s="36"/>
      <c r="AF151" s="18"/>
      <c r="AG151" s="18"/>
      <c r="AH151" s="18"/>
      <c r="AI151" s="18"/>
      <c r="AJ151" s="18"/>
      <c r="AK151" s="18"/>
      <c r="AL151" s="18"/>
      <c r="AM151" s="37"/>
      <c r="AN151" s="18"/>
      <c r="AO151" s="18"/>
      <c r="AP151" s="18"/>
      <c r="AQ151" s="18"/>
      <c r="AR151" s="18"/>
      <c r="AS151" s="18"/>
      <c r="AT151" s="18"/>
      <c r="AU151" s="36"/>
      <c r="AV151" s="21"/>
    </row>
    <row r="152" spans="8:48" x14ac:dyDescent="0.25">
      <c r="H152" s="22"/>
      <c r="I152" s="27"/>
      <c r="J152" s="31"/>
      <c r="K152" s="31"/>
      <c r="L152" s="31"/>
      <c r="M152" s="31"/>
      <c r="N152" s="29"/>
      <c r="O152" s="30"/>
      <c r="P152" s="18"/>
      <c r="Q152" s="27"/>
      <c r="R152" s="31"/>
      <c r="S152" s="31"/>
      <c r="T152" s="31"/>
      <c r="U152" s="31"/>
      <c r="V152" s="29"/>
      <c r="W152" s="30"/>
      <c r="X152" s="18"/>
      <c r="Y152" s="18"/>
      <c r="Z152" s="40"/>
      <c r="AA152" s="18"/>
      <c r="AB152" s="18"/>
      <c r="AC152" s="18"/>
      <c r="AD152" s="18"/>
      <c r="AE152" s="36"/>
      <c r="AF152" s="18"/>
      <c r="AG152" s="18"/>
      <c r="AH152" s="18"/>
      <c r="AI152" s="18"/>
      <c r="AJ152" s="18"/>
      <c r="AK152" s="18"/>
      <c r="AL152" s="18"/>
      <c r="AM152" s="37"/>
      <c r="AN152" s="18"/>
      <c r="AO152" s="18"/>
      <c r="AP152" s="18"/>
      <c r="AQ152" s="18"/>
      <c r="AR152" s="18"/>
      <c r="AS152" s="18"/>
      <c r="AT152" s="18"/>
      <c r="AU152" s="36"/>
      <c r="AV152" s="21"/>
    </row>
    <row r="153" spans="8:48" x14ac:dyDescent="0.25">
      <c r="H153" s="22"/>
      <c r="I153" s="27"/>
      <c r="J153" s="31"/>
      <c r="K153" s="31"/>
      <c r="L153" s="31"/>
      <c r="M153" s="31"/>
      <c r="N153" s="29"/>
      <c r="O153" s="30"/>
      <c r="P153" s="18"/>
      <c r="Q153" s="27"/>
      <c r="R153" s="31"/>
      <c r="S153" s="31"/>
      <c r="T153" s="31"/>
      <c r="U153" s="31"/>
      <c r="V153" s="29"/>
      <c r="W153" s="30"/>
      <c r="X153" s="18"/>
      <c r="Y153" s="18"/>
      <c r="Z153" s="40"/>
      <c r="AA153" s="18"/>
      <c r="AB153" s="18"/>
      <c r="AC153" s="18"/>
      <c r="AD153" s="18"/>
      <c r="AE153" s="36"/>
      <c r="AF153" s="18"/>
      <c r="AG153" s="18"/>
      <c r="AH153" s="18"/>
      <c r="AI153" s="18"/>
      <c r="AJ153" s="18"/>
      <c r="AK153" s="18"/>
      <c r="AL153" s="18"/>
      <c r="AM153" s="37"/>
      <c r="AN153" s="18"/>
      <c r="AO153" s="18"/>
      <c r="AP153" s="18"/>
      <c r="AQ153" s="18"/>
      <c r="AR153" s="18"/>
      <c r="AS153" s="18"/>
      <c r="AT153" s="18"/>
      <c r="AU153" s="36"/>
      <c r="AV153" s="21"/>
    </row>
    <row r="154" spans="8:48" x14ac:dyDescent="0.25">
      <c r="H154" s="22"/>
      <c r="I154" s="27"/>
      <c r="J154" s="31"/>
      <c r="K154" s="31"/>
      <c r="L154" s="31"/>
      <c r="M154" s="31"/>
      <c r="N154" s="29"/>
      <c r="O154" s="30"/>
      <c r="P154" s="18"/>
      <c r="Q154" s="27"/>
      <c r="R154" s="31"/>
      <c r="S154" s="31"/>
      <c r="T154" s="31"/>
      <c r="U154" s="31"/>
      <c r="V154" s="29"/>
      <c r="W154" s="30"/>
      <c r="X154" s="18"/>
      <c r="Y154" s="18"/>
      <c r="Z154" s="40"/>
      <c r="AA154" s="18"/>
      <c r="AB154" s="18"/>
      <c r="AC154" s="18"/>
      <c r="AD154" s="18"/>
      <c r="AE154" s="36"/>
      <c r="AF154" s="18"/>
      <c r="AG154" s="18"/>
      <c r="AH154" s="18"/>
      <c r="AI154" s="18"/>
      <c r="AJ154" s="18"/>
      <c r="AK154" s="18"/>
      <c r="AL154" s="18"/>
      <c r="AM154" s="37"/>
      <c r="AN154" s="18"/>
      <c r="AO154" s="18"/>
      <c r="AP154" s="18"/>
      <c r="AQ154" s="18"/>
      <c r="AR154" s="18"/>
      <c r="AS154" s="18"/>
      <c r="AT154" s="18"/>
      <c r="AU154" s="36"/>
      <c r="AV154" s="21"/>
    </row>
    <row r="155" spans="8:48" x14ac:dyDescent="0.25">
      <c r="H155" s="22"/>
      <c r="I155" s="27"/>
      <c r="J155" s="31"/>
      <c r="K155" s="31"/>
      <c r="L155" s="31"/>
      <c r="M155" s="31"/>
      <c r="N155" s="29"/>
      <c r="O155" s="30"/>
      <c r="P155" s="18"/>
      <c r="Q155" s="27"/>
      <c r="R155" s="31"/>
      <c r="S155" s="31"/>
      <c r="T155" s="31"/>
      <c r="U155" s="31"/>
      <c r="V155" s="29"/>
      <c r="W155" s="30"/>
      <c r="X155" s="18"/>
      <c r="Y155" s="18"/>
      <c r="Z155" s="40"/>
      <c r="AA155" s="18"/>
      <c r="AB155" s="18"/>
      <c r="AC155" s="18"/>
      <c r="AD155" s="18"/>
      <c r="AE155" s="36"/>
      <c r="AF155" s="18"/>
      <c r="AG155" s="18"/>
      <c r="AH155" s="18"/>
      <c r="AI155" s="18"/>
      <c r="AJ155" s="18"/>
      <c r="AK155" s="18"/>
      <c r="AL155" s="18"/>
      <c r="AM155" s="37"/>
      <c r="AN155" s="18"/>
      <c r="AO155" s="18"/>
      <c r="AP155" s="18"/>
      <c r="AQ155" s="18"/>
      <c r="AR155" s="18"/>
      <c r="AS155" s="18"/>
      <c r="AT155" s="18"/>
      <c r="AU155" s="36"/>
      <c r="AV155" s="21"/>
    </row>
    <row r="156" spans="8:48" x14ac:dyDescent="0.25">
      <c r="H156" s="22"/>
      <c r="I156" s="27"/>
      <c r="J156" s="31"/>
      <c r="K156" s="31"/>
      <c r="L156" s="31"/>
      <c r="M156" s="31"/>
      <c r="N156" s="29"/>
      <c r="O156" s="30"/>
      <c r="P156" s="18"/>
      <c r="Q156" s="27"/>
      <c r="R156" s="31"/>
      <c r="S156" s="31"/>
      <c r="T156" s="31"/>
      <c r="U156" s="31"/>
      <c r="V156" s="29"/>
      <c r="W156" s="30"/>
      <c r="X156" s="18"/>
      <c r="Y156" s="18"/>
      <c r="Z156" s="40"/>
      <c r="AA156" s="18"/>
      <c r="AB156" s="18"/>
      <c r="AC156" s="18"/>
      <c r="AD156" s="18"/>
      <c r="AE156" s="36"/>
      <c r="AF156" s="18"/>
      <c r="AG156" s="18"/>
      <c r="AH156" s="18"/>
      <c r="AI156" s="18"/>
      <c r="AJ156" s="18"/>
      <c r="AK156" s="18"/>
      <c r="AL156" s="18"/>
      <c r="AM156" s="37"/>
      <c r="AN156" s="18"/>
      <c r="AO156" s="18"/>
      <c r="AP156" s="18"/>
      <c r="AQ156" s="18"/>
      <c r="AR156" s="18"/>
      <c r="AS156" s="18"/>
      <c r="AT156" s="18"/>
      <c r="AU156" s="36"/>
      <c r="AV156" s="21"/>
    </row>
    <row r="157" spans="8:48" x14ac:dyDescent="0.25">
      <c r="H157" s="22"/>
      <c r="I157" s="27"/>
      <c r="J157" s="31"/>
      <c r="K157" s="31"/>
      <c r="L157" s="31"/>
      <c r="M157" s="31"/>
      <c r="N157" s="29"/>
      <c r="O157" s="30"/>
      <c r="P157" s="18"/>
      <c r="Q157" s="27"/>
      <c r="R157" s="31"/>
      <c r="S157" s="31"/>
      <c r="T157" s="31"/>
      <c r="U157" s="31"/>
      <c r="V157" s="29"/>
      <c r="W157" s="30"/>
      <c r="X157" s="18"/>
      <c r="Y157" s="18"/>
      <c r="Z157" s="40"/>
      <c r="AA157" s="18"/>
      <c r="AB157" s="18"/>
      <c r="AC157" s="18"/>
      <c r="AD157" s="18"/>
      <c r="AE157" s="36"/>
      <c r="AF157" s="18"/>
      <c r="AG157" s="18"/>
      <c r="AH157" s="18"/>
      <c r="AI157" s="18"/>
      <c r="AJ157" s="18"/>
      <c r="AK157" s="18"/>
      <c r="AL157" s="18"/>
      <c r="AM157" s="37"/>
      <c r="AN157" s="18"/>
      <c r="AO157" s="18"/>
      <c r="AP157" s="18"/>
      <c r="AQ157" s="18"/>
      <c r="AR157" s="18"/>
      <c r="AS157" s="18"/>
      <c r="AT157" s="18"/>
      <c r="AU157" s="36"/>
      <c r="AV157" s="21"/>
    </row>
    <row r="158" spans="8:48" x14ac:dyDescent="0.25">
      <c r="H158" s="22"/>
      <c r="I158" s="27"/>
      <c r="J158" s="31"/>
      <c r="K158" s="31"/>
      <c r="L158" s="31"/>
      <c r="M158" s="31"/>
      <c r="N158" s="29"/>
      <c r="O158" s="30"/>
      <c r="P158" s="18"/>
      <c r="Q158" s="27"/>
      <c r="R158" s="31"/>
      <c r="S158" s="31"/>
      <c r="T158" s="31"/>
      <c r="U158" s="31"/>
      <c r="V158" s="29"/>
      <c r="W158" s="30"/>
      <c r="X158" s="18"/>
      <c r="Y158" s="18"/>
      <c r="Z158" s="40"/>
      <c r="AA158" s="18"/>
      <c r="AB158" s="18"/>
      <c r="AC158" s="18"/>
      <c r="AD158" s="18"/>
      <c r="AE158" s="36"/>
      <c r="AF158" s="18"/>
      <c r="AG158" s="18"/>
      <c r="AH158" s="18"/>
      <c r="AI158" s="18"/>
      <c r="AJ158" s="18"/>
      <c r="AK158" s="18"/>
      <c r="AL158" s="18"/>
      <c r="AM158" s="37"/>
      <c r="AN158" s="18"/>
      <c r="AO158" s="18"/>
      <c r="AP158" s="18"/>
      <c r="AQ158" s="18"/>
      <c r="AR158" s="18"/>
      <c r="AS158" s="18"/>
      <c r="AT158" s="18"/>
      <c r="AU158" s="36"/>
      <c r="AV158" s="21"/>
    </row>
    <row r="159" spans="8:48" x14ac:dyDescent="0.25">
      <c r="H159" s="22"/>
      <c r="I159" s="27"/>
      <c r="J159" s="31"/>
      <c r="K159" s="31"/>
      <c r="L159" s="31"/>
      <c r="M159" s="31"/>
      <c r="N159" s="29"/>
      <c r="O159" s="30"/>
      <c r="P159" s="18"/>
      <c r="Q159" s="27"/>
      <c r="R159" s="31"/>
      <c r="S159" s="31"/>
      <c r="T159" s="31"/>
      <c r="U159" s="31"/>
      <c r="V159" s="29"/>
      <c r="W159" s="30"/>
      <c r="X159" s="18"/>
      <c r="Y159" s="18"/>
      <c r="Z159" s="40"/>
      <c r="AA159" s="18"/>
      <c r="AB159" s="18"/>
      <c r="AC159" s="18"/>
      <c r="AD159" s="18"/>
      <c r="AE159" s="36"/>
      <c r="AF159" s="18"/>
      <c r="AG159" s="18"/>
      <c r="AH159" s="18"/>
      <c r="AI159" s="18"/>
      <c r="AJ159" s="18"/>
      <c r="AK159" s="18"/>
      <c r="AL159" s="18"/>
      <c r="AM159" s="37"/>
      <c r="AN159" s="18"/>
      <c r="AO159" s="18"/>
      <c r="AP159" s="18"/>
      <c r="AQ159" s="18"/>
      <c r="AR159" s="18"/>
      <c r="AS159" s="18"/>
      <c r="AT159" s="18"/>
      <c r="AU159" s="36"/>
      <c r="AV159" s="21"/>
    </row>
    <row r="160" spans="8:48" x14ac:dyDescent="0.25">
      <c r="H160" s="22"/>
      <c r="I160" s="27"/>
      <c r="J160" s="31"/>
      <c r="K160" s="31"/>
      <c r="L160" s="31"/>
      <c r="M160" s="31"/>
      <c r="N160" s="29"/>
      <c r="O160" s="30"/>
      <c r="P160" s="18"/>
      <c r="Q160" s="27"/>
      <c r="R160" s="31"/>
      <c r="S160" s="31"/>
      <c r="T160" s="31"/>
      <c r="U160" s="31"/>
      <c r="V160" s="29"/>
      <c r="W160" s="30"/>
      <c r="X160" s="18"/>
      <c r="Y160" s="18"/>
      <c r="Z160" s="40"/>
      <c r="AA160" s="18"/>
      <c r="AB160" s="18"/>
      <c r="AC160" s="18"/>
      <c r="AD160" s="18"/>
      <c r="AE160" s="36"/>
      <c r="AF160" s="18"/>
      <c r="AG160" s="18"/>
      <c r="AH160" s="18"/>
      <c r="AI160" s="18"/>
      <c r="AJ160" s="18"/>
      <c r="AK160" s="18"/>
      <c r="AL160" s="18"/>
      <c r="AM160" s="37"/>
      <c r="AN160" s="18"/>
      <c r="AO160" s="18"/>
      <c r="AP160" s="18"/>
      <c r="AQ160" s="18"/>
      <c r="AR160" s="18"/>
      <c r="AS160" s="18"/>
      <c r="AT160" s="18"/>
      <c r="AU160" s="36"/>
      <c r="AV160" s="21"/>
    </row>
    <row r="161" spans="8:48" x14ac:dyDescent="0.25">
      <c r="H161" s="22"/>
      <c r="I161" s="27"/>
      <c r="J161" s="31"/>
      <c r="K161" s="31"/>
      <c r="L161" s="31"/>
      <c r="M161" s="31"/>
      <c r="N161" s="29"/>
      <c r="O161" s="30"/>
      <c r="P161" s="18"/>
      <c r="Q161" s="27"/>
      <c r="R161" s="31"/>
      <c r="S161" s="31"/>
      <c r="T161" s="31"/>
      <c r="U161" s="31"/>
      <c r="V161" s="29"/>
      <c r="W161" s="30"/>
      <c r="X161" s="18"/>
      <c r="Y161" s="18"/>
      <c r="Z161" s="40"/>
      <c r="AA161" s="18"/>
      <c r="AB161" s="18"/>
      <c r="AC161" s="18"/>
      <c r="AD161" s="18"/>
      <c r="AE161" s="36"/>
      <c r="AF161" s="18"/>
      <c r="AG161" s="18"/>
      <c r="AH161" s="18"/>
      <c r="AI161" s="18"/>
      <c r="AJ161" s="18"/>
      <c r="AK161" s="18"/>
      <c r="AL161" s="18"/>
      <c r="AM161" s="37"/>
      <c r="AN161" s="18"/>
      <c r="AO161" s="18"/>
      <c r="AP161" s="18"/>
      <c r="AQ161" s="18"/>
      <c r="AR161" s="18"/>
      <c r="AS161" s="18"/>
      <c r="AT161" s="18"/>
      <c r="AU161" s="36"/>
      <c r="AV161" s="21"/>
    </row>
    <row r="162" spans="8:48" x14ac:dyDescent="0.25">
      <c r="H162" s="22"/>
      <c r="I162" s="27"/>
      <c r="J162" s="31"/>
      <c r="K162" s="31"/>
      <c r="L162" s="31"/>
      <c r="M162" s="31"/>
      <c r="N162" s="29"/>
      <c r="O162" s="30"/>
      <c r="P162" s="18"/>
      <c r="Q162" s="27"/>
      <c r="R162" s="31"/>
      <c r="S162" s="31"/>
      <c r="T162" s="31"/>
      <c r="U162" s="31"/>
      <c r="V162" s="29"/>
      <c r="W162" s="30"/>
      <c r="X162" s="18"/>
      <c r="Y162" s="18"/>
      <c r="Z162" s="40"/>
      <c r="AA162" s="18"/>
      <c r="AB162" s="18"/>
      <c r="AC162" s="18"/>
      <c r="AD162" s="18"/>
      <c r="AE162" s="36"/>
      <c r="AF162" s="18"/>
      <c r="AG162" s="18"/>
      <c r="AH162" s="18"/>
      <c r="AI162" s="18"/>
      <c r="AJ162" s="18"/>
      <c r="AK162" s="18"/>
      <c r="AL162" s="18"/>
      <c r="AM162" s="37"/>
      <c r="AN162" s="18"/>
      <c r="AO162" s="18"/>
      <c r="AP162" s="18"/>
      <c r="AQ162" s="18"/>
      <c r="AR162" s="18"/>
      <c r="AS162" s="18"/>
      <c r="AT162" s="18"/>
      <c r="AU162" s="36"/>
      <c r="AV162" s="21"/>
    </row>
    <row r="163" spans="8:48" x14ac:dyDescent="0.25">
      <c r="H163" s="22"/>
      <c r="I163" s="27"/>
      <c r="J163" s="31"/>
      <c r="K163" s="31"/>
      <c r="L163" s="31"/>
      <c r="M163" s="31"/>
      <c r="N163" s="29"/>
      <c r="O163" s="30"/>
      <c r="P163" s="18"/>
      <c r="Q163" s="27"/>
      <c r="R163" s="31"/>
      <c r="S163" s="31"/>
      <c r="T163" s="31"/>
      <c r="U163" s="31"/>
      <c r="V163" s="29"/>
      <c r="W163" s="30"/>
      <c r="X163" s="18"/>
      <c r="Y163" s="18"/>
      <c r="Z163" s="40"/>
      <c r="AA163" s="18"/>
      <c r="AB163" s="18"/>
      <c r="AC163" s="18"/>
      <c r="AD163" s="18"/>
      <c r="AE163" s="36"/>
      <c r="AF163" s="18"/>
      <c r="AG163" s="18"/>
      <c r="AH163" s="18"/>
      <c r="AI163" s="18"/>
      <c r="AJ163" s="18"/>
      <c r="AK163" s="18"/>
      <c r="AL163" s="18"/>
      <c r="AM163" s="37"/>
      <c r="AN163" s="18"/>
      <c r="AO163" s="18"/>
      <c r="AP163" s="18"/>
      <c r="AQ163" s="18"/>
      <c r="AR163" s="18"/>
      <c r="AS163" s="18"/>
      <c r="AT163" s="18"/>
      <c r="AU163" s="36"/>
      <c r="AV163" s="21"/>
    </row>
    <row r="164" spans="8:48" x14ac:dyDescent="0.25">
      <c r="H164" s="22"/>
      <c r="I164" s="27"/>
      <c r="J164" s="31"/>
      <c r="K164" s="31"/>
      <c r="L164" s="31"/>
      <c r="M164" s="31"/>
      <c r="N164" s="29"/>
      <c r="O164" s="30"/>
      <c r="P164" s="18"/>
      <c r="Q164" s="27"/>
      <c r="R164" s="31"/>
      <c r="S164" s="31"/>
      <c r="T164" s="31"/>
      <c r="U164" s="31"/>
      <c r="V164" s="29"/>
      <c r="W164" s="30"/>
      <c r="X164" s="18"/>
      <c r="Y164" s="18"/>
      <c r="Z164" s="40"/>
      <c r="AA164" s="18"/>
      <c r="AB164" s="18"/>
      <c r="AC164" s="18"/>
      <c r="AD164" s="18"/>
      <c r="AE164" s="36"/>
      <c r="AF164" s="18"/>
      <c r="AG164" s="18"/>
      <c r="AH164" s="18"/>
      <c r="AI164" s="18"/>
      <c r="AJ164" s="18"/>
      <c r="AK164" s="18"/>
      <c r="AL164" s="18"/>
      <c r="AM164" s="37"/>
      <c r="AN164" s="18"/>
      <c r="AO164" s="18"/>
      <c r="AP164" s="18"/>
      <c r="AQ164" s="18"/>
      <c r="AR164" s="18"/>
      <c r="AS164" s="18"/>
      <c r="AT164" s="18"/>
      <c r="AU164" s="36"/>
      <c r="AV164" s="21"/>
    </row>
    <row r="165" spans="8:48" x14ac:dyDescent="0.25">
      <c r="H165" s="22"/>
      <c r="I165" s="27"/>
      <c r="J165" s="31"/>
      <c r="K165" s="31"/>
      <c r="L165" s="31"/>
      <c r="M165" s="31"/>
      <c r="N165" s="29"/>
      <c r="O165" s="30"/>
      <c r="P165" s="18"/>
      <c r="Q165" s="27"/>
      <c r="R165" s="31"/>
      <c r="S165" s="31"/>
      <c r="T165" s="31"/>
      <c r="U165" s="31"/>
      <c r="V165" s="29"/>
      <c r="W165" s="30"/>
      <c r="X165" s="18"/>
      <c r="Y165" s="18"/>
      <c r="Z165" s="40"/>
      <c r="AA165" s="18"/>
      <c r="AB165" s="18"/>
      <c r="AC165" s="18"/>
      <c r="AD165" s="18"/>
      <c r="AE165" s="36"/>
      <c r="AF165" s="18"/>
      <c r="AG165" s="18"/>
      <c r="AH165" s="18"/>
      <c r="AI165" s="18"/>
      <c r="AJ165" s="18"/>
      <c r="AK165" s="18"/>
      <c r="AL165" s="18"/>
      <c r="AM165" s="37"/>
      <c r="AN165" s="18"/>
      <c r="AO165" s="18"/>
      <c r="AP165" s="18"/>
      <c r="AQ165" s="18"/>
      <c r="AR165" s="18"/>
      <c r="AS165" s="18"/>
      <c r="AT165" s="18"/>
      <c r="AU165" s="36"/>
      <c r="AV165" s="21"/>
    </row>
    <row r="166" spans="8:48" x14ac:dyDescent="0.25">
      <c r="H166" s="22"/>
      <c r="I166" s="27"/>
      <c r="J166" s="31"/>
      <c r="K166" s="31"/>
      <c r="L166" s="31"/>
      <c r="M166" s="31"/>
      <c r="N166" s="29"/>
      <c r="O166" s="30"/>
      <c r="P166" s="18"/>
      <c r="Q166" s="27"/>
      <c r="R166" s="31"/>
      <c r="S166" s="31"/>
      <c r="T166" s="31"/>
      <c r="U166" s="31"/>
      <c r="V166" s="29"/>
      <c r="W166" s="30"/>
      <c r="X166" s="18"/>
      <c r="Y166" s="18"/>
      <c r="Z166" s="40"/>
      <c r="AA166" s="18"/>
      <c r="AB166" s="18"/>
      <c r="AC166" s="18"/>
      <c r="AD166" s="18"/>
      <c r="AE166" s="36"/>
      <c r="AF166" s="18"/>
      <c r="AG166" s="18"/>
      <c r="AH166" s="18"/>
      <c r="AI166" s="18"/>
      <c r="AJ166" s="18"/>
      <c r="AK166" s="18"/>
      <c r="AL166" s="18"/>
      <c r="AM166" s="37"/>
      <c r="AN166" s="18"/>
      <c r="AO166" s="18"/>
      <c r="AP166" s="18"/>
      <c r="AQ166" s="18"/>
      <c r="AR166" s="18"/>
      <c r="AS166" s="18"/>
      <c r="AT166" s="18"/>
      <c r="AU166" s="36"/>
      <c r="AV166" s="21"/>
    </row>
    <row r="167" spans="8:48" x14ac:dyDescent="0.25">
      <c r="H167" s="22"/>
      <c r="I167" s="27"/>
      <c r="J167" s="31"/>
      <c r="K167" s="31"/>
      <c r="L167" s="31"/>
      <c r="M167" s="31"/>
      <c r="N167" s="29"/>
      <c r="O167" s="30"/>
      <c r="P167" s="18"/>
      <c r="Q167" s="27"/>
      <c r="R167" s="31"/>
      <c r="S167" s="31"/>
      <c r="T167" s="31"/>
      <c r="U167" s="31"/>
      <c r="V167" s="29"/>
      <c r="W167" s="30"/>
      <c r="X167" s="18"/>
      <c r="Y167" s="18"/>
      <c r="Z167" s="40"/>
      <c r="AA167" s="18"/>
      <c r="AB167" s="18"/>
      <c r="AC167" s="18"/>
      <c r="AD167" s="18"/>
      <c r="AE167" s="36"/>
      <c r="AF167" s="18"/>
      <c r="AG167" s="18"/>
      <c r="AH167" s="18"/>
      <c r="AI167" s="18"/>
      <c r="AJ167" s="18"/>
      <c r="AK167" s="18"/>
      <c r="AL167" s="18"/>
      <c r="AM167" s="37"/>
      <c r="AN167" s="18"/>
      <c r="AO167" s="18"/>
      <c r="AP167" s="18"/>
      <c r="AQ167" s="18"/>
      <c r="AR167" s="18"/>
      <c r="AS167" s="18"/>
      <c r="AT167" s="18"/>
      <c r="AU167" s="36"/>
      <c r="AV167" s="21"/>
    </row>
    <row r="168" spans="8:48" x14ac:dyDescent="0.25">
      <c r="H168" s="22"/>
      <c r="I168" s="27"/>
      <c r="J168" s="31"/>
      <c r="K168" s="31"/>
      <c r="L168" s="31"/>
      <c r="M168" s="31"/>
      <c r="N168" s="29"/>
      <c r="O168" s="30"/>
      <c r="P168" s="18"/>
      <c r="Q168" s="27"/>
      <c r="R168" s="31"/>
      <c r="S168" s="31"/>
      <c r="T168" s="31"/>
      <c r="U168" s="31"/>
      <c r="V168" s="29"/>
      <c r="W168" s="30"/>
      <c r="X168" s="18"/>
      <c r="Y168" s="18"/>
      <c r="Z168" s="40"/>
      <c r="AA168" s="18"/>
      <c r="AB168" s="18"/>
      <c r="AC168" s="18"/>
      <c r="AD168" s="18"/>
      <c r="AE168" s="36"/>
      <c r="AF168" s="18"/>
      <c r="AG168" s="18"/>
      <c r="AH168" s="18"/>
      <c r="AI168" s="18"/>
      <c r="AJ168" s="18"/>
      <c r="AK168" s="18"/>
      <c r="AL168" s="18"/>
      <c r="AM168" s="37"/>
      <c r="AN168" s="18"/>
      <c r="AO168" s="18"/>
      <c r="AP168" s="18"/>
      <c r="AQ168" s="18"/>
      <c r="AR168" s="18"/>
      <c r="AS168" s="18"/>
      <c r="AT168" s="18"/>
      <c r="AU168" s="36"/>
      <c r="AV168" s="21"/>
    </row>
    <row r="169" spans="8:48" x14ac:dyDescent="0.25">
      <c r="H169" s="22"/>
      <c r="I169" s="47"/>
      <c r="J169" s="48"/>
      <c r="K169" s="48"/>
      <c r="L169" s="48"/>
      <c r="M169" s="49"/>
      <c r="N169" s="33"/>
      <c r="O169" s="34"/>
      <c r="P169" s="18"/>
      <c r="Q169" s="47"/>
      <c r="R169" s="48"/>
      <c r="S169" s="48"/>
      <c r="T169" s="48"/>
      <c r="U169" s="49"/>
      <c r="V169" s="33"/>
      <c r="W169" s="34"/>
      <c r="X169" s="18"/>
      <c r="Y169" s="18"/>
      <c r="Z169" s="40"/>
      <c r="AA169" s="18"/>
      <c r="AB169" s="18"/>
      <c r="AC169" s="18"/>
      <c r="AD169" s="18"/>
      <c r="AE169" s="36"/>
      <c r="AF169" s="18"/>
      <c r="AG169" s="18"/>
      <c r="AH169" s="18"/>
      <c r="AI169" s="18"/>
      <c r="AJ169" s="18"/>
      <c r="AK169" s="18"/>
      <c r="AL169" s="18"/>
      <c r="AM169" s="37"/>
      <c r="AN169" s="18"/>
      <c r="AO169" s="18"/>
      <c r="AP169" s="18"/>
      <c r="AQ169" s="18"/>
      <c r="AR169" s="18"/>
      <c r="AS169" s="18"/>
      <c r="AT169" s="18"/>
      <c r="AU169" s="36"/>
      <c r="AV169" s="21"/>
    </row>
    <row r="170" spans="8:48" x14ac:dyDescent="0.25">
      <c r="H170" s="22"/>
      <c r="I170" s="18"/>
      <c r="J170" s="18"/>
      <c r="K170" s="18"/>
      <c r="L170" s="18"/>
      <c r="M170" s="18"/>
      <c r="N170" s="18"/>
      <c r="O170" s="36"/>
      <c r="P170" s="18"/>
      <c r="Q170" s="18"/>
      <c r="R170" s="18"/>
      <c r="S170" s="18"/>
      <c r="T170" s="18"/>
      <c r="U170" s="18"/>
      <c r="V170" s="18"/>
      <c r="W170" s="36"/>
      <c r="X170" s="18"/>
      <c r="Y170" s="18"/>
      <c r="Z170" s="40"/>
      <c r="AA170" s="18"/>
      <c r="AB170" s="18"/>
      <c r="AC170" s="18"/>
      <c r="AD170" s="18"/>
      <c r="AE170" s="36"/>
      <c r="AF170" s="18"/>
      <c r="AG170" s="18"/>
      <c r="AH170" s="18"/>
      <c r="AI170" s="18"/>
      <c r="AJ170" s="18"/>
      <c r="AK170" s="18"/>
      <c r="AL170" s="18"/>
      <c r="AM170" s="37"/>
      <c r="AN170" s="18"/>
      <c r="AO170" s="18"/>
      <c r="AP170" s="18"/>
      <c r="AQ170" s="18"/>
      <c r="AR170" s="18"/>
      <c r="AS170" s="18"/>
      <c r="AT170" s="18"/>
      <c r="AU170" s="36"/>
      <c r="AV170" s="21"/>
    </row>
    <row r="171" spans="8:48" x14ac:dyDescent="0.25">
      <c r="H171" s="42"/>
      <c r="I171" s="43"/>
      <c r="J171" s="43"/>
      <c r="K171" s="43"/>
      <c r="L171" s="43"/>
      <c r="M171" s="43"/>
      <c r="N171" s="43"/>
      <c r="O171" s="44"/>
      <c r="P171" s="43"/>
      <c r="Q171" s="43"/>
      <c r="R171" s="43"/>
      <c r="S171" s="43"/>
      <c r="T171" s="43"/>
      <c r="U171" s="43"/>
      <c r="V171" s="43"/>
      <c r="W171" s="44"/>
      <c r="X171" s="43"/>
      <c r="Y171" s="43"/>
      <c r="Z171" s="40"/>
      <c r="AA171" s="43"/>
      <c r="AB171" s="43"/>
      <c r="AC171" s="43"/>
      <c r="AD171" s="43"/>
      <c r="AE171" s="44"/>
      <c r="AF171" s="43"/>
      <c r="AG171" s="43"/>
      <c r="AH171" s="43"/>
      <c r="AI171" s="43"/>
      <c r="AJ171" s="43"/>
      <c r="AK171" s="43"/>
      <c r="AL171" s="43"/>
      <c r="AM171" s="45"/>
      <c r="AN171" s="43"/>
      <c r="AO171" s="43"/>
      <c r="AP171" s="43"/>
      <c r="AQ171" s="43"/>
      <c r="AR171" s="43"/>
      <c r="AS171" s="43"/>
      <c r="AT171" s="43"/>
      <c r="AU171" s="44"/>
      <c r="AV171" s="46"/>
    </row>
  </sheetData>
  <mergeCells count="73">
    <mergeCell ref="J14:J15"/>
    <mergeCell ref="K14:N15"/>
    <mergeCell ref="Q14:Q16"/>
    <mergeCell ref="R14:R15"/>
    <mergeCell ref="C3:D3"/>
    <mergeCell ref="C4:D4"/>
    <mergeCell ref="C5:D5"/>
    <mergeCell ref="C6:D6"/>
    <mergeCell ref="H11:AV12"/>
    <mergeCell ref="AI14:AL15"/>
    <mergeCell ref="AO14:AO16"/>
    <mergeCell ref="AP14:AP15"/>
    <mergeCell ref="AQ14:AT15"/>
    <mergeCell ref="I48:M48"/>
    <mergeCell ref="Q48:U48"/>
    <mergeCell ref="Y48:AC48"/>
    <mergeCell ref="AG48:AK48"/>
    <mergeCell ref="AO48:AS48"/>
    <mergeCell ref="S14:V15"/>
    <mergeCell ref="Y14:Y16"/>
    <mergeCell ref="Z14:Z15"/>
    <mergeCell ref="AA14:AD15"/>
    <mergeCell ref="AG14:AG16"/>
    <mergeCell ref="AH14:AH15"/>
    <mergeCell ref="I14:I16"/>
    <mergeCell ref="AP55:AP56"/>
    <mergeCell ref="AQ55:AT56"/>
    <mergeCell ref="I89:M89"/>
    <mergeCell ref="Q89:U89"/>
    <mergeCell ref="Y89:AC89"/>
    <mergeCell ref="AG89:AK89"/>
    <mergeCell ref="AO89:AS89"/>
    <mergeCell ref="Y55:Y57"/>
    <mergeCell ref="Z55:Z56"/>
    <mergeCell ref="AA55:AD56"/>
    <mergeCell ref="AG55:AG57"/>
    <mergeCell ref="AH55:AH56"/>
    <mergeCell ref="AI55:AL56"/>
    <mergeCell ref="I55:I57"/>
    <mergeCell ref="J55:J56"/>
    <mergeCell ref="K55:N56"/>
    <mergeCell ref="K95:N96"/>
    <mergeCell ref="Q95:Q97"/>
    <mergeCell ref="R95:R96"/>
    <mergeCell ref="S95:V96"/>
    <mergeCell ref="AO55:AO57"/>
    <mergeCell ref="Q55:Q57"/>
    <mergeCell ref="R55:R56"/>
    <mergeCell ref="S55:V56"/>
    <mergeCell ref="AO95:AO97"/>
    <mergeCell ref="AP95:AP96"/>
    <mergeCell ref="AQ95:AT96"/>
    <mergeCell ref="I129:M129"/>
    <mergeCell ref="Q129:U129"/>
    <mergeCell ref="Y129:AC129"/>
    <mergeCell ref="AG129:AK129"/>
    <mergeCell ref="AO129:AS129"/>
    <mergeCell ref="Y95:Y97"/>
    <mergeCell ref="Z95:Z96"/>
    <mergeCell ref="AA95:AD96"/>
    <mergeCell ref="AG95:AG97"/>
    <mergeCell ref="AH95:AH96"/>
    <mergeCell ref="AI95:AL96"/>
    <mergeCell ref="I95:I97"/>
    <mergeCell ref="J95:J96"/>
    <mergeCell ref="I169:M169"/>
    <mergeCell ref="Q169:U169"/>
    <mergeCell ref="I135:I137"/>
    <mergeCell ref="J135:J136"/>
    <mergeCell ref="K135:N136"/>
    <mergeCell ref="Q135:Q137"/>
    <mergeCell ref="R135:R136"/>
    <mergeCell ref="S135:V13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Ana Luisa Fechio</cp:lastModifiedBy>
  <dcterms:created xsi:type="dcterms:W3CDTF">2022-08-15T12:33:38Z</dcterms:created>
  <dcterms:modified xsi:type="dcterms:W3CDTF">2022-09-16T13:37:22Z</dcterms:modified>
</cp:coreProperties>
</file>